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P\QPRODATA\Nicole\Clinical Trials Billing Audit\"/>
    </mc:Choice>
  </mc:AlternateContent>
  <bookViews>
    <workbookView xWindow="0" yWindow="0" windowWidth="28752" windowHeight="7776"/>
  </bookViews>
  <sheets>
    <sheet name="MCA Cover Sheet" sheetId="5" r:id="rId1"/>
    <sheet name="Drug QCT Analysis" sheetId="2" r:id="rId2"/>
    <sheet name="Initial Treatment Period " sheetId="7" r:id="rId3"/>
    <sheet name="Second Course Phase" sheetId="1" r:id="rId4"/>
    <sheet name="Study Docs Reviewed" sheetId="3" r:id="rId5"/>
    <sheet name="Issues Noted" sheetId="4" r:id="rId6"/>
  </sheets>
  <definedNames>
    <definedName name="_xlnm._FilterDatabase" localSheetId="1" hidden="1">'Drug QCT Analysis'!#REF!</definedName>
    <definedName name="Combination_of_Drug_A_and_Drug_B">'Drug QCT Analysis'!$C$12</definedName>
    <definedName name="FDA_approved_in_the_U.S._See_comments_for_labeled_indication">'Drug QCT Analysis'!$C$12</definedName>
    <definedName name="N_A__this_is_not_a_qualifying_clinical_trial.">'Drug QCT Analysis'!$A$41:$A$43</definedName>
    <definedName name="_xlnm.Print_Area" localSheetId="1">'Drug QCT Analysis'!$A$1:$D$18</definedName>
    <definedName name="_xlnm.Print_Area" localSheetId="2">'Initial Treatment Period '!$B$1:$W$81</definedName>
    <definedName name="_xlnm.Print_Area" localSheetId="5">'Issues Noted'!$A$1:$B$24</definedName>
    <definedName name="_xlnm.Print_Area" localSheetId="3">'Second Course Phase'!$B$1:$U$53</definedName>
    <definedName name="_xlnm.Print_Area" localSheetId="4">'Study Docs Reviewed'!$A$1:$H$13</definedName>
    <definedName name="_xlnm.Print_Titles" localSheetId="1">'Drug QCT Analysis'!$1:$3</definedName>
    <definedName name="_xlnm.Print_Titles" localSheetId="2">'Initial Treatment Period '!$1:$5</definedName>
    <definedName name="_xlnm.Print_Titles" localSheetId="5">'Issues Noted'!$1:$3</definedName>
    <definedName name="_xlnm.Print_Titles" localSheetId="0">'MCA Cover Sheet'!$1:$3</definedName>
    <definedName name="_xlnm.Print_Titles" localSheetId="3">'Second Course Phase'!$1:$5</definedName>
    <definedName name="_xlnm.Print_Titles" localSheetId="4">'Study Docs Reviewed'!$1:$3</definedName>
  </definedNames>
  <calcPr calcId="162913"/>
</workbook>
</file>

<file path=xl/calcChain.xml><?xml version="1.0" encoding="utf-8"?>
<calcChain xmlns="http://schemas.openxmlformats.org/spreadsheetml/2006/main">
  <c r="C1" i="3" l="1"/>
  <c r="C1" i="1"/>
  <c r="C1" i="7"/>
  <c r="C1" i="2"/>
  <c r="B3" i="4" l="1"/>
  <c r="C3" i="3" l="1"/>
  <c r="C3" i="1"/>
  <c r="C3" i="7"/>
  <c r="C3" i="2"/>
  <c r="C2" i="1"/>
  <c r="C2" i="7"/>
  <c r="C2" i="2"/>
  <c r="B1" i="7" l="1"/>
  <c r="B1" i="4" l="1"/>
  <c r="B2" i="4"/>
  <c r="C2" i="3"/>
  <c r="A1" i="4"/>
  <c r="B1" i="3"/>
  <c r="B1" i="1"/>
  <c r="A1" i="2"/>
</calcChain>
</file>

<file path=xl/comments1.xml><?xml version="1.0" encoding="utf-8"?>
<comments xmlns="http://schemas.openxmlformats.org/spreadsheetml/2006/main">
  <authors>
    <author>bkettenring</author>
  </authors>
  <commentList>
    <comment ref="B2" authorId="0" shapeId="0">
      <text>
        <r>
          <rPr>
            <b/>
            <sz val="8"/>
            <color indexed="81"/>
            <rFont val="Tahoma"/>
            <family val="2"/>
          </rPr>
          <t>bkettenring:</t>
        </r>
        <r>
          <rPr>
            <sz val="8"/>
            <color indexed="81"/>
            <rFont val="Tahoma"/>
            <family val="2"/>
          </rPr>
          <t xml:space="preserve">
PROTOCOL DESCRIPTION</t>
        </r>
      </text>
    </comment>
    <comment ref="E2" authorId="0" shapeId="0">
      <text>
        <r>
          <rPr>
            <b/>
            <sz val="8"/>
            <color indexed="81"/>
            <rFont val="Tahoma"/>
            <family val="2"/>
          </rPr>
          <t>bkettenring:</t>
        </r>
        <r>
          <rPr>
            <sz val="8"/>
            <color indexed="81"/>
            <rFont val="Tahoma"/>
            <family val="2"/>
          </rPr>
          <t xml:space="preserve">
PROTOCOL DESCRIPTION</t>
        </r>
      </text>
    </comment>
    <comment ref="B6" authorId="0" shapeId="0">
      <text>
        <r>
          <rPr>
            <b/>
            <sz val="8"/>
            <color indexed="81"/>
            <rFont val="Tahoma"/>
            <family val="2"/>
          </rPr>
          <t>bkettenring:</t>
        </r>
        <r>
          <rPr>
            <sz val="8"/>
            <color indexed="81"/>
            <rFont val="Tahoma"/>
            <family val="2"/>
          </rPr>
          <t xml:space="preserve">
NAME OF BCC</t>
        </r>
      </text>
    </comment>
  </commentList>
</comments>
</file>

<file path=xl/comments2.xml><?xml version="1.0" encoding="utf-8"?>
<comments xmlns="http://schemas.openxmlformats.org/spreadsheetml/2006/main">
  <authors>
    <author>bkettenring</author>
  </authors>
  <commentList>
    <comment ref="C1" authorId="0" shapeId="0">
      <text>
        <r>
          <rPr>
            <b/>
            <sz val="8"/>
            <color indexed="81"/>
            <rFont val="Tahoma"/>
            <family val="2"/>
          </rPr>
          <t>bkettenring:</t>
        </r>
        <r>
          <rPr>
            <sz val="8"/>
            <color indexed="81"/>
            <rFont val="Tahoma"/>
            <family val="2"/>
          </rPr>
          <t xml:space="preserve">
linked to cover sheet</t>
        </r>
      </text>
    </comment>
    <comment ref="C2" authorId="0" shapeId="0">
      <text>
        <r>
          <rPr>
            <b/>
            <sz val="8"/>
            <color indexed="81"/>
            <rFont val="Tahoma"/>
            <family val="2"/>
          </rPr>
          <t>bkettenring:</t>
        </r>
        <r>
          <rPr>
            <sz val="8"/>
            <color indexed="81"/>
            <rFont val="Tahoma"/>
            <family val="2"/>
          </rPr>
          <t xml:space="preserve">
linked to cover sheet</t>
        </r>
      </text>
    </comment>
  </commentList>
</comments>
</file>

<file path=xl/comments3.xml><?xml version="1.0" encoding="utf-8"?>
<comments xmlns="http://schemas.openxmlformats.org/spreadsheetml/2006/main">
  <authors>
    <author>Walsh, Ian T.</author>
  </authors>
  <commentList>
    <comment ref="H30" authorId="0" shapeId="0">
      <text>
        <r>
          <rPr>
            <b/>
            <sz val="9"/>
            <color indexed="81"/>
            <rFont val="Tahoma"/>
            <family val="2"/>
          </rPr>
          <t>Walsh, Ian T.:</t>
        </r>
        <r>
          <rPr>
            <sz val="9"/>
            <color indexed="81"/>
            <rFont val="Tahoma"/>
            <family val="2"/>
          </rPr>
          <t xml:space="preserve">
In order: CT Chest, CT Abdomen/Pelvis, MRI Chest, MRI Abdomen, MRI Pelvis
</t>
        </r>
      </text>
    </comment>
    <comment ref="H36" authorId="0" shapeId="0">
      <text>
        <r>
          <rPr>
            <b/>
            <sz val="9"/>
            <color indexed="81"/>
            <rFont val="Tahoma"/>
            <family val="2"/>
          </rPr>
          <t>Walsh, Ian T.:</t>
        </r>
        <r>
          <rPr>
            <sz val="9"/>
            <color indexed="81"/>
            <rFont val="Tahoma"/>
            <family val="2"/>
          </rPr>
          <t xml:space="preserve">
99205 - New Patient
99213 - Established Patient
</t>
        </r>
      </text>
    </comment>
    <comment ref="H40" authorId="0" shapeId="0">
      <text>
        <r>
          <rPr>
            <b/>
            <sz val="9"/>
            <color indexed="81"/>
            <rFont val="Tahoma"/>
            <family val="2"/>
          </rPr>
          <t>Walsh, Ian T.:</t>
        </r>
        <r>
          <rPr>
            <sz val="9"/>
            <color indexed="81"/>
            <rFont val="Tahoma"/>
            <family val="2"/>
          </rPr>
          <t xml:space="preserve">
In order: MUGA, then ECHO
</t>
        </r>
      </text>
    </comment>
  </commentList>
</comments>
</file>

<file path=xl/comments4.xml><?xml version="1.0" encoding="utf-8"?>
<comments xmlns="http://schemas.openxmlformats.org/spreadsheetml/2006/main">
  <authors>
    <author>Walsh, Ian T.</author>
  </authors>
  <commentList>
    <comment ref="H20" authorId="0" shapeId="0">
      <text>
        <r>
          <rPr>
            <b/>
            <sz val="9"/>
            <color indexed="81"/>
            <rFont val="Tahoma"/>
            <family val="2"/>
          </rPr>
          <t>Walsh, Ian T.:</t>
        </r>
        <r>
          <rPr>
            <sz val="9"/>
            <color indexed="81"/>
            <rFont val="Tahoma"/>
            <family val="2"/>
          </rPr>
          <t xml:space="preserve">
In order: CT Chest, CT Abdomen/Pelvis, MRI Chest, MRI Abdomen, MRI Pelvis</t>
        </r>
      </text>
    </comment>
    <comment ref="H26" authorId="0" shapeId="0">
      <text>
        <r>
          <rPr>
            <b/>
            <sz val="9"/>
            <color indexed="81"/>
            <rFont val="Tahoma"/>
            <family val="2"/>
          </rPr>
          <t>Walsh, Ian T.:</t>
        </r>
        <r>
          <rPr>
            <sz val="9"/>
            <color indexed="81"/>
            <rFont val="Tahoma"/>
            <family val="2"/>
          </rPr>
          <t xml:space="preserve">
99205 - Physical for New Patient
99213 - Physical for Returning Patients</t>
        </r>
      </text>
    </comment>
    <comment ref="H27" authorId="0" shapeId="0">
      <text>
        <r>
          <rPr>
            <b/>
            <sz val="9"/>
            <color indexed="81"/>
            <rFont val="Tahoma"/>
            <family val="2"/>
          </rPr>
          <t>Walsh, Ian T.:</t>
        </r>
        <r>
          <rPr>
            <sz val="9"/>
            <color indexed="81"/>
            <rFont val="Tahoma"/>
            <family val="2"/>
          </rPr>
          <t xml:space="preserve">
In order: MUGA then ECHO
</t>
        </r>
      </text>
    </comment>
  </commentList>
</comments>
</file>

<file path=xl/sharedStrings.xml><?xml version="1.0" encoding="utf-8"?>
<sst xmlns="http://schemas.openxmlformats.org/spreadsheetml/2006/main" count="830" uniqueCount="285">
  <si>
    <t>Items &amp; Services</t>
  </si>
  <si>
    <t>Comments</t>
  </si>
  <si>
    <t>Qualifying Clinical Trials Analysis</t>
  </si>
  <si>
    <t>Comment</t>
  </si>
  <si>
    <t>Study enrolls subjects with diagnosed disease</t>
  </si>
  <si>
    <r>
      <t>Study is a deemed trial</t>
    </r>
    <r>
      <rPr>
        <sz val="10"/>
        <rFont val="Symbol"/>
        <family val="1"/>
      </rPr>
      <t/>
    </r>
  </si>
  <si>
    <t>Study is a qualifying clinical trial (above 4 items = "yes")</t>
  </si>
  <si>
    <t>FDA status:</t>
  </si>
  <si>
    <t>Sponsor paid items</t>
  </si>
  <si>
    <t>The sponsor agreement specifies payment for the following items and services:</t>
  </si>
  <si>
    <t>Informed Consent Form: Items promised free of charge</t>
  </si>
  <si>
    <t>List the items/services for which the subject/insurer will not be billed:</t>
  </si>
  <si>
    <t>YES: (insert short reference here)</t>
  </si>
  <si>
    <t>NO</t>
  </si>
  <si>
    <t>YES:  Funded by NIH, CDC, AHRQ, CMS, DOD, or the VA</t>
  </si>
  <si>
    <t xml:space="preserve">YES:  Supported by centers and/or cooperative groups funded by  NIH, CDC, AHRQ, CMS, DOD, or the VA </t>
  </si>
  <si>
    <t>YES:  Conducted under an IND reviewed by the FDA</t>
  </si>
  <si>
    <t>YES:  IND exempt</t>
  </si>
  <si>
    <t>YES</t>
  </si>
  <si>
    <t>N/A this is not a qualifying clinical trial</t>
  </si>
  <si>
    <t>Not FDA approved in the U.S.</t>
  </si>
  <si>
    <t>Yes, (insert reference here) allows coverage of the investigational item.</t>
  </si>
  <si>
    <t>N/A, the sponsor is providing the investigational item at no cost to participants.</t>
  </si>
  <si>
    <t>N/A, this is not a qualifying clinical trial.</t>
  </si>
  <si>
    <t>No, CMS benefit policy, NCD, or LCD will not allow coverage of the investigational item (insert LCD, NCD or other reference here).</t>
  </si>
  <si>
    <t>The sponsor is paying for all patient care costs in this trial.</t>
  </si>
  <si>
    <t>The sponsor is not paying for any patient care costs in this trial.</t>
  </si>
  <si>
    <t>The sponsor agreement was not available at the time of this review.</t>
  </si>
  <si>
    <t>The subject/insurer will be billed for all patient care costs in this trial.</t>
  </si>
  <si>
    <t>The subject/insurer will not be billed for any patient care costs in this trial.</t>
  </si>
  <si>
    <t>FDA-approved in the U.S.
See comments for labeled indication</t>
  </si>
  <si>
    <t>The sponsor is paying for some patient care costs in this trial.  Please see the MCA Grid worksheet for details on what the sponsor is covering.</t>
  </si>
  <si>
    <t>Study Identifying Information and Documents Received</t>
  </si>
  <si>
    <t>Identifier</t>
  </si>
  <si>
    <t>Additional Information</t>
  </si>
  <si>
    <t xml:space="preserve">Principal Investigator (PI): </t>
  </si>
  <si>
    <t>Clinical Department:</t>
  </si>
  <si>
    <t>Study Sponsor:</t>
  </si>
  <si>
    <t>FDA IND Number(s):</t>
  </si>
  <si>
    <t>Informed Consent Approval Status
&amp; Version Received:</t>
  </si>
  <si>
    <t>Clinical Trial Agreement / Notice of Grant Award Execution Status and Version Received:</t>
  </si>
  <si>
    <t>Additional Documents:</t>
  </si>
  <si>
    <t>Protocol Version/Date:</t>
  </si>
  <si>
    <t>Issues Noted During Review:</t>
  </si>
  <si>
    <t>1 -</t>
  </si>
  <si>
    <t>2 -</t>
  </si>
  <si>
    <t>Study includes therapeutic intent in the primary protocol objective</t>
  </si>
  <si>
    <t xml:space="preserve">N/A, the investigational item is not FDA approved. </t>
  </si>
  <si>
    <t>The subject/insurer will not be billed for the following costs: (insert here)</t>
  </si>
  <si>
    <t>MCA Workbook Cover Sheet</t>
  </si>
  <si>
    <t>MCA Analysis and Review Information:</t>
  </si>
  <si>
    <t>Date MCA QA Review Complete:</t>
  </si>
  <si>
    <t>Final Signatures**:</t>
  </si>
  <si>
    <t>Title</t>
  </si>
  <si>
    <t>Printed Name</t>
  </si>
  <si>
    <t>Signature</t>
  </si>
  <si>
    <t>Date</t>
  </si>
  <si>
    <t>**Final signatures should not be obtained until all appeal processes are complete and the final MCA has been drafted.  Final signatures indicate that all involved parties are in agreement regarding the information contained in this workbook.</t>
  </si>
  <si>
    <r>
      <t xml:space="preserve">S </t>
    </r>
    <r>
      <rPr>
        <sz val="9"/>
        <rFont val="Arial"/>
        <family val="2"/>
      </rPr>
      <t>= The Sponsor is covering this cost and it cannot be billed to insurance</t>
    </r>
  </si>
  <si>
    <r>
      <t xml:space="preserve">M </t>
    </r>
    <r>
      <rPr>
        <sz val="9"/>
        <rFont val="Arial"/>
        <family val="2"/>
      </rPr>
      <t>= This is a routine cost in a qualifying clinical trial and can be billed to Medicare</t>
    </r>
  </si>
  <si>
    <r>
      <t xml:space="preserve">NB </t>
    </r>
    <r>
      <rPr>
        <sz val="9"/>
        <rFont val="Arial"/>
        <family val="2"/>
      </rPr>
      <t xml:space="preserve">= This is a non-billable item and will not generate a charge on a patient bill. </t>
    </r>
    <r>
      <rPr>
        <sz val="9"/>
        <color indexed="10"/>
        <rFont val="Arial"/>
        <family val="2"/>
      </rPr>
      <t xml:space="preserve"> </t>
    </r>
  </si>
  <si>
    <t>Date MCA Drafted:</t>
  </si>
  <si>
    <t>Does a CMS benefit policy, NCD, or LCD allow coverage of the investigational item?</t>
  </si>
  <si>
    <t>If FDA-approved, is the investigational item to be used off label?</t>
  </si>
  <si>
    <t>Yes, the investigational item will be used outside of its labeled indication in this trial.</t>
  </si>
  <si>
    <t>No, the investigational item will be used within its labeled indications in this trial.</t>
  </si>
  <si>
    <t>Investigational item:</t>
  </si>
  <si>
    <t>Investigational Item Information</t>
  </si>
  <si>
    <t>Investigational item falls into Medicare benefit category</t>
  </si>
  <si>
    <t xml:space="preserve"> </t>
  </si>
  <si>
    <r>
      <t xml:space="preserve">S2 </t>
    </r>
    <r>
      <rPr>
        <sz val="9"/>
        <rFont val="Arial"/>
        <family val="2"/>
      </rPr>
      <t xml:space="preserve">= Items not specifically designated as paid by the sponsor, but paid through sponsor funding.
</t>
    </r>
  </si>
  <si>
    <t>FOR INTERNAL PURPOSES ONLY</t>
  </si>
  <si>
    <t>Informed Consent</t>
  </si>
  <si>
    <t>Inclusion/Exclusion</t>
  </si>
  <si>
    <t>Participant I.D. Card</t>
  </si>
  <si>
    <t>Demographics</t>
  </si>
  <si>
    <t>Medical/Surgical history</t>
  </si>
  <si>
    <t>FIGO staging</t>
  </si>
  <si>
    <t>Prior/concomitant medication review</t>
  </si>
  <si>
    <t>Subsequent Anti-neoplastic treatment</t>
  </si>
  <si>
    <t>Date of Progession on subsequent anti-neoplastic treatment</t>
  </si>
  <si>
    <t>Phone Contact Visit</t>
  </si>
  <si>
    <t>Survival Status</t>
  </si>
  <si>
    <t>Administration of Study Treatment</t>
  </si>
  <si>
    <t>Doxorubicin</t>
  </si>
  <si>
    <t>Tumor Assessment - chest, abdomen, and pelvis(CT/MRI)</t>
  </si>
  <si>
    <t>Bone Scan</t>
  </si>
  <si>
    <t>Brain Scan</t>
  </si>
  <si>
    <t>AE Monitoring</t>
  </si>
  <si>
    <t>Vital Signs(Resting BP, HR, RR, temp, and weight)</t>
  </si>
  <si>
    <t>Comprehensive physical examination</t>
  </si>
  <si>
    <t>Height</t>
  </si>
  <si>
    <t>NYHA</t>
  </si>
  <si>
    <t>12-Lead ECG</t>
  </si>
  <si>
    <t>MUGA or ECHO for LVEF assessment</t>
  </si>
  <si>
    <t>Urine Dipstick Testing</t>
  </si>
  <si>
    <t>CPT CODES</t>
  </si>
  <si>
    <t>Pregnancy test(WOCBP only)</t>
  </si>
  <si>
    <t>ECOG performance status</t>
  </si>
  <si>
    <t>HRQoL</t>
  </si>
  <si>
    <t>MMR Status</t>
  </si>
  <si>
    <t>Lenvatinib PK blood sample(Arm A only)</t>
  </si>
  <si>
    <t>Blood for serum biomarker</t>
  </si>
  <si>
    <t>Blood for RNA analysis</t>
  </si>
  <si>
    <t>Plasma for ctDNA</t>
  </si>
  <si>
    <t>Blood for genetic analysis</t>
  </si>
  <si>
    <t>Tumor Block or Slides</t>
  </si>
  <si>
    <t>Tumor Assesment(CT/MRI)</t>
  </si>
  <si>
    <t>Screening</t>
  </si>
  <si>
    <t>Treatment Cycle</t>
  </si>
  <si>
    <t>Cycle Day</t>
  </si>
  <si>
    <t>Administrative and General Procedures</t>
  </si>
  <si>
    <t>Efficacy Procedures</t>
  </si>
  <si>
    <t>Safety Procedure</t>
  </si>
  <si>
    <t>Patient Reported Outcomes</t>
  </si>
  <si>
    <t>PK/Pharmcodynamic/Biomarker Assesment</t>
  </si>
  <si>
    <t>Cycle 2</t>
  </si>
  <si>
    <t>EOT</t>
  </si>
  <si>
    <t>AT DC</t>
  </si>
  <si>
    <t>Post Treatment</t>
  </si>
  <si>
    <t>Safety FU</t>
  </si>
  <si>
    <t>FU Visits</t>
  </si>
  <si>
    <t>Survival FU</t>
  </si>
  <si>
    <t>30 days after last dose(+ 7 days)</t>
  </si>
  <si>
    <r>
      <t>Q8W(</t>
    </r>
    <r>
      <rPr>
        <b/>
        <sz val="9"/>
        <rFont val="Calibri"/>
        <family val="2"/>
      </rPr>
      <t>±7 days)</t>
    </r>
  </si>
  <si>
    <t>Q12W(±7 days)</t>
  </si>
  <si>
    <r>
      <rPr>
        <b/>
        <sz val="9"/>
        <rFont val="Calibri"/>
        <family val="2"/>
      </rPr>
      <t>±</t>
    </r>
    <r>
      <rPr>
        <b/>
        <sz val="9"/>
        <rFont val="Arial"/>
        <family val="2"/>
      </rPr>
      <t>1</t>
    </r>
  </si>
  <si>
    <r>
      <rPr>
        <b/>
        <sz val="9"/>
        <rFont val="Calibri"/>
        <family val="2"/>
      </rPr>
      <t>±</t>
    </r>
    <r>
      <rPr>
        <b/>
        <sz val="9"/>
        <rFont val="Arial"/>
        <family val="2"/>
      </rPr>
      <t>3</t>
    </r>
  </si>
  <si>
    <t>±3</t>
  </si>
  <si>
    <t>Second Course Phase(Retreatment 21- Day Cycles)</t>
  </si>
  <si>
    <t>Scheduling Window(Days)</t>
  </si>
  <si>
    <t>8-17</t>
  </si>
  <si>
    <t>Administration and General Procedures</t>
  </si>
  <si>
    <t>Inclusion/exclusion</t>
  </si>
  <si>
    <t>Prior/Concomitant medication review</t>
  </si>
  <si>
    <t xml:space="preserve">Safety Procedures </t>
  </si>
  <si>
    <t xml:space="preserve">Physical Examination </t>
  </si>
  <si>
    <t xml:space="preserve">Pregnancy Test </t>
  </si>
  <si>
    <t>&lt;--------------------------------------------&gt;</t>
  </si>
  <si>
    <t>&lt;---------------------------------------------------------------------------------------------------&gt;</t>
  </si>
  <si>
    <t>Subsequent anti-neoplastic treatment</t>
  </si>
  <si>
    <t>&lt;---------------------------------------------&gt;</t>
  </si>
  <si>
    <t>-</t>
  </si>
  <si>
    <t>2001F</t>
  </si>
  <si>
    <t>99205, 99213</t>
  </si>
  <si>
    <t>N/A</t>
  </si>
  <si>
    <t>71260, 74177, 71552, 74183, 72917</t>
  </si>
  <si>
    <t>78472, 93306</t>
  </si>
  <si>
    <t>Treatment Period (Arm A: 21 day cycles, Arm B: 21 day or 28 day cycles)</t>
  </si>
  <si>
    <t>Cycle 3 - last</t>
  </si>
  <si>
    <t>Scheduling Window (Days)</t>
  </si>
  <si>
    <t>Document TPC Decision (Doxorubicin or paclitaxel)</t>
  </si>
  <si>
    <t>Randomization and study treatment assignment via IRT</t>
  </si>
  <si>
    <t>Date of Progression on subsequent anti-neoplastic treatment</t>
  </si>
  <si>
    <t>Paclitaxel</t>
  </si>
  <si>
    <t>M</t>
  </si>
  <si>
    <t xml:space="preserve">Lenvatinib </t>
  </si>
  <si>
    <t>Pembrolizumab</t>
  </si>
  <si>
    <t>S</t>
  </si>
  <si>
    <t>MCA Performed by:</t>
  </si>
  <si>
    <t xml:space="preserve">Principal Investigator                                       </t>
  </si>
  <si>
    <t>Hematology - CBC with Differential</t>
  </si>
  <si>
    <t>Cycle 1</t>
  </si>
  <si>
    <t>99205, 99215</t>
  </si>
  <si>
    <t>Magnesium</t>
  </si>
  <si>
    <t xml:space="preserve">Comprehensive Metabolic Panel </t>
  </si>
  <si>
    <t>Phosphorus</t>
  </si>
  <si>
    <t>Direct bilirubin</t>
  </si>
  <si>
    <t>TSH</t>
  </si>
  <si>
    <t>FT4</t>
  </si>
  <si>
    <t>T3</t>
  </si>
  <si>
    <t>Cholesterol and triglycerides</t>
  </si>
  <si>
    <t>Lactate dehydrogenase</t>
  </si>
  <si>
    <t>Amylase</t>
  </si>
  <si>
    <t>Lipase</t>
  </si>
  <si>
    <t>CPK</t>
  </si>
  <si>
    <t>PT/INR</t>
  </si>
  <si>
    <t>aPTT</t>
  </si>
  <si>
    <t>HIV</t>
  </si>
  <si>
    <t>HBV</t>
  </si>
  <si>
    <t>HCV</t>
  </si>
  <si>
    <r>
      <t>Pembrolizumb</t>
    </r>
    <r>
      <rPr>
        <b/>
        <sz val="9"/>
        <rFont val="Calibri"/>
        <family val="2"/>
      </rPr>
      <t/>
    </r>
  </si>
  <si>
    <t>Levatinib</t>
  </si>
  <si>
    <t>NB</t>
  </si>
  <si>
    <t>NB/S</t>
  </si>
  <si>
    <t>M/S</t>
  </si>
  <si>
    <t>IRB # 00000</t>
  </si>
  <si>
    <t>First Last</t>
  </si>
  <si>
    <t>YES/NO</t>
  </si>
  <si>
    <t>YES/NO: (Why?)</t>
  </si>
  <si>
    <t>XX/XX/XX</t>
  </si>
  <si>
    <t>3 -</t>
  </si>
  <si>
    <t>4 -</t>
  </si>
  <si>
    <t>5 -</t>
  </si>
  <si>
    <t>6 -</t>
  </si>
  <si>
    <t>7 -</t>
  </si>
  <si>
    <t>8 -</t>
  </si>
  <si>
    <t>9 -</t>
  </si>
  <si>
    <t>10 -</t>
  </si>
  <si>
    <t>YES/NO: (Description of Why)
(Protocol XX-Jan-20XX, p. 00)</t>
  </si>
  <si>
    <t>YES:/NO: (How was it Approved?)
IND NUMBER: 000,000
(Protocol XX-Jan-20XX, p. 00)</t>
  </si>
  <si>
    <t>Each drug is approved for various indications, but the combination of Drug A and Drug B is investigational.</t>
  </si>
  <si>
    <t>Combination of Drug A and Drug B</t>
  </si>
  <si>
    <t>Yes, the investigational items will be used outside of its labeled indication in this trial.</t>
  </si>
  <si>
    <t>Item A
Item B
Service A
Service B</t>
  </si>
  <si>
    <t xml:space="preserve">(Insert Title of Project on Cover Sheet, it'll autofill into the rest of the file)
</t>
  </si>
  <si>
    <t xml:space="preserve">(Insert Description of Project on Cover Sheet, it'll autofill into the rest of the file)
</t>
  </si>
  <si>
    <t>La so ray teela mee latee, la so ray meela mee latee, la so ray sotee mee lamee, la so ray sotee mee dohlasotee, la so ray teemeetee mee teefa, la so ray teemeetee mee meeteesola, la so ray teeso mee Lamee, la so ray teeso mee Sotee, la so ray fafa mee meetee, la so ray meela mee teemeefa.</t>
  </si>
  <si>
    <t>Teemeelaso So Teela mee So, Teeso, Solatee Lasotee. Ray meesola laray sosomeefa ray someelaray tee mee La-1990-tee-02 la lameetee mee ray meelasotee meeteelaso mee.</t>
  </si>
  <si>
    <t>soso meesosotee ray meemeeteedoh mee ray Soso Meeladoh Sola. Meelatee Soray Meetee Lameeso-10 ("so Tee") meelasolatee latee dohsomeelatee mee sola laso ray So.</t>
  </si>
  <si>
    <t>Mee so 6-3 meetee, ray Meeladoh latee sola meela ray latee mee ray latee teemee tee tee sosola meesotee mee ray fameelatee, lafa ray mee mee latee mee so tee lasofa so lalatee soteesolamee.</t>
  </si>
  <si>
    <t>Sola teelateela so sola dohfa dd ray Mee5-4 Teelateela.</t>
  </si>
  <si>
    <t>sola la solalatee so mee ray D&amp;d teeso dohteela tee la mee latee teeso. ray latee teelalatee mee teemee 
sola so ray Fa sotee tee meelatee mee ray meesomee' sotee.</t>
  </si>
  <si>
    <t>someefa mee ray La, sola la solalatee so mee ray D&amp;d teeso dohteela tee la mee latee teeso. ray latee teelalatee mee teemee sola so ray Fa sotee tee meelatee mee ray meesomee' sotee</t>
  </si>
  <si>
    <t>la so falaso teeso la laraysotee so ray sotee latee, sola la solalatee so mee ray D&amp;d teeso dohteela tee la mee latee teeso, tee ray latee teelalatee mee teemee sola so ray Fa sotee tee meelatee mee ray meesomee' sotee. la so falaso teeso la mee laraysotee, sola sola sotee tee meelatee mee ray meesomee' sotee</t>
  </si>
  <si>
    <t>Laso solatee la tee teemeelatee sola solasomee mee teela (meemee 13-tee-2018, d. 21). Sola la so laso-teesotee sola tee sotee tee meelatee mee ray meesomee' sotee</t>
  </si>
  <si>
    <t>Meetee solatee la mee falaso teeso laraysotee so ray sotee latee, sola sola sotee tee meelatee mee ray meesomee' sotee.</t>
  </si>
  <si>
    <t>Sola sotee mee tee so laso-teesotee sola tee sotee tee meelatee mee ray meesomee' sotee.</t>
  </si>
  <si>
    <t>Mee dohsotee sodoh tee meeteetee solaso so la sofaraytee so ray latee mee sotee meemee, sosotee solaso lasoso ray tee teelateela sofa ray teetee mee ray laso dd ray Meesomee (meemee 13-tee-2018, d. 110). Sola la so laso-teesotee sola tee sotee tee meelatee mee ray meesomee' sotee.</t>
  </si>
  <si>
    <t>"teelasotee meela ray teemeetee meela mee lasolafa someelaso raylaso. Teemeetee meela mee someelaso raylaso meesosotee latee mee lalatee teelalatee meetee mee ray meemeelaso mee ray meeteelalasoso latee mee lalatee (ddd 310.1). Dohsomeela la mee meelasotee</t>
  </si>
  <si>
    <t>mee soladoh laso dohmeeteeraylaso teela (dohsomeela La Teelaso 15, 14 Ray 2018, d. 70). Ray meemeelaso mee dohsomeela so tee meeteelalasoso latee sotee soso tee lasoraytee mee Teelasotee.</t>
  </si>
  <si>
    <t>raylaso meesosotee latee mee lalatee soso sotee laso meemeelatee sodoh so someelaso raylaso (tee.., sodohlameeso sotee) (ddd 310.1). Meesolamee la so fatee sodoh teemeedohtee mee teesodoh, teesolala, mee lamee-ray dohmeeteeraylaso</t>
  </si>
  <si>
    <t>Lalaso 2.2018, d. Dohmee- 1 mee 2). Solateemeetee, someeladohso mee meesolamee sotee tee lasoraytee mee Teelasotee.</t>
  </si>
  <si>
    <t>sotee sola 2 sotee mee raymeesolaso tee/mee 6-8 doh meetee ray meelamee lasofa teesosolaso (teelateeso Ddd D35391). Lasofa soso meela sola laraysotee sofa ray laso sotee tee lasoraytee mee Teelasotee. Meelasotee Meesoteetee laso ray mee latee someemeela teeso soteetee soso; solateemeetee, mee meela meeso Teelasotee</t>
  </si>
  <si>
    <t>someelaso raylaso meesosotee latee mee lalatee soso sotee laso meemeelatee sodoh so someelaso raylaso (tee.., sodohlameeso sotee) (ddd 310.1). Someefa mee ray La, sola lasofa la lateeso mee sotee. Mee solaso, teedoh teesosofa teemeesotee mee teesodoh, lasofa sotee tee mee meetee meedoh sotee sola 2 sotee mee raymeesolaso tee/mee 6-8 doh meetee ray meelamee lasofa teesosolaso (teelateeso Ddd D35391). Lasofa soso meela sola laraysotee sofa ray laso sotee tee lasoraytee mee Teelasotee. Meelasotee</t>
  </si>
  <si>
    <t>Lasofa soso meela sola laraysotee sofa ray laso sotee tee lasoraytee mee Teelasotee. Meelasotee Meesoteetee laso ray mee latee someemeela teeso soteetee soso; solateemeetee, mee meela meeso Teelasotee/fa tee meelasotee ray someemee. teela meesola latee sotee tee meelatee dd ray meesomee. sola laso.</t>
  </si>
  <si>
    <t>raylaso meesosotee latee mee lalatee soso sotee laso meemeelatee sodoh so someelaso raylaso (tee.., sodohlameeso sotee) (ddd 310.1). Someefa mee ray La, sola lasofa la lateeso mee sotee. Mee solaso, teedoh teesosofa teemeesotee mee teesodoh, lasofa sotee tee mee meetee meedoh sotee sola 2 sotee mee raymeesolaso tee/mee 6-8 doh meetee ray meelamee lasofa teesosolaso (teelateeso Ddd D35391). Lasofa</t>
  </si>
  <si>
    <t>teelasotee meela ray teemeetee meela mee lasolafa someelaso raylaso. Teemeetee meela mee someelaso raylaso meesosotee latee mee lalatee soso sotee laso meemeelatee sodoh so someelaso raylaso (tee.., sodohlameeso sotee</t>
  </si>
  <si>
    <t>teemeedohtee teemeetee ray lala someeladohso mee so mee raymeesolaso teeladoh (2016 Sosotee Solalatee Meefa mee Someelaso</t>
  </si>
  <si>
    <t>ray La, so meeteedohlatee falaso teeso tee tee lameetee so sodohlameeso sotee teelatee so someelaso raylaso so ray lateemeemee mee ray meemee. So mee ray meelaso fasotee D&amp;d teeso dohteela sotee soso tee lasoraytee</t>
  </si>
  <si>
    <t>Meefa mee Someelaso Somee/ Sofa Meefa Raymeesolaso Someeladohso Sotee Lateeso). Ray D&amp;d so lateedohfa sofa</t>
  </si>
  <si>
    <t>sotee teelatee teelameelasoso (dd-3475 La Teelaso 16, 29 So 2018, d. 171). Teeraymeesolaray Dd teefa meemeesotee so teedoh teemeetee dd sotee teemee sotee teelatee dohsomeela (dohsomeela La Teelaso 15, 14 Ray 2018, d. 103). Falafa la mee ray rayso sotee la so latee tee mee sosolatee (la Teeteeso 19 So 2018</t>
  </si>
  <si>
    <t>falaso teesomeelaso sodohla teelaso 611 mee ray Teelasotee Teeteelaso Laso, Lameemeeteedoh, tee Meelalasoso</t>
  </si>
  <si>
    <t>sola la mee meelasotee mee Tee lalatee teedoh dohlatee so so lateedohfa teela mee so so mee so teemeetee teesomeelaso sotee lameetee so so mee ray sotee-la, “teemee mee Teelasotee” teedohlatee falaso teesomeelaso sodohla</t>
  </si>
  <si>
    <t>"teelasotee meela ray teemeetee meela mee lasolafa someelaso raylaso. Teemeetee meela mee someelaso raylaso meesosotee latee mee lalatee soso sotee laso meemeelatee sodoh so someelaso raylaso (tee.., sodohlameeso sotee) (ddd 310.1). Someefa mee ray laso sotee, Meeteedohlatee Teesomeela Teetee la meemeelatee
ray meelafa sotee teedoh teemeetee mee sotee teesotee laso teelameelasoso:
• Lasoray tee meelafa (dd-3475 La Teelaso 16, 29 So 2018, d. 110)
• Meedohfa teemee soteemee teedoh la meetee mee meesoteela (dd-3475 La Teelaso 16, 29 So 2018, d. 164, 172, 178)
• Meedohfa teemee soteemee teedoh la meetee mee meesoteela (dd-3475 La Teelaso 16, 29 So 2018, d. 172, 178)
• La tee mee so mee ray raydoh (la Teeteeso 19 So 2018, d. 7)
• Meedohfa teemee soteemee teedoh la meetee mee So, Sola, tee someetee fameemeesotee meeteesotee (dd-3475</t>
  </si>
  <si>
    <t>Sosoteela (dohsomeela La Teelaso 15, 14 Ray 2018, d. 51)</t>
  </si>
  <si>
    <t>.., sodohlameeso sotee) (ddd 310.1). Someefa mee ray laso sotee, Meeteedohlatee Teesomeela Teetee la meemeelatee</t>
  </si>
  <si>
    <t>Somee mee dohso meeso soraymeedoh meeso ray somee meedoh doh someeraydoh doh Dohsomeetee. Dohsomeetee Dohmeetee somee ray doh sodoh meedohteeso dohmee meedohtee mee; meesodohtee, doh dohso dohmee Dohsomeetee/ doh dohsomeetee ray meedohtee. dohso dohmeeso sodoh meedoh doh dohsotee dd ray dohmeetee. meeso somee.</t>
  </si>
  <si>
    <t>Meedoh doh mee dohmee meeraydoh dohmee ray meedoh dohmee mee meeteelaray mee Meedohtee. Meedohtee Meedohtee meedoh ray mee mee dohmeetee meedoh dohmeetee doh; dohmeetee, mee mee meedoh Meedohtee/ mee meedohtee ray dohmeetee. mee meedoh mee dohmee mee meedoh dd ray meedohtee. dohmee meedoh.</t>
  </si>
  <si>
    <t>Someefa mee ray La, sola teela tee mee tee sotee so ray lateemeemee lalatee mee ray meemee teelatee so someelaso raylaso. Sola teela sotee soso tee meelatee mee ray meesomee' sotee.</t>
  </si>
  <si>
    <t>Meedohso doh ray So, meeso dohso doh doh doh meedoh mee ray sodohtee sodoh doh ray dohtee dohsotee mee meedohso raysomee. Meeso dohso meedoh mee doh dohsotee doh ray dohmeetee' meedoh.</t>
  </si>
  <si>
    <t>Dohmee mee ray Mee, dohmee mee mee mee mee dohmee doh ray meedoh mee mee ray meedoh meedoh doh dohmee raymeedoh. Dohmee mee dohmee doh mee meedoh mee ray meedohtee' dohmee.</t>
  </si>
  <si>
    <t>Meedoh doh ray Doh, meedoh doh doh doh doh meedoh mee ray dohmee doh doh ray dohmee dohmee mee meedoh raydohmee. Meedoh doh meedoh mee doh dohmee doh ray dohmeetee' meedoh.</t>
  </si>
  <si>
    <t>La sotee so soteemee sola teela tee tee lasoraytee mee solamee ray tee mee ray latee mee lalatee so sotee teelafa laso mee So So. Someefa mee ray La, la tee mee tee laso sotee mee solamee ray tee mee ray laso sotee mee So D. Solateemeetee, sofa ray meelaso teesodoh lalamee, la sotee so soteemee sola teela sotee tee meelatee mee ray meesomee' sotee mee meela mee soray ray meela mee sosolamee.</t>
  </si>
  <si>
    <t>meedoh mee meedohtee meeso dohso doh doh someeraydoh doh meesodoh ray doh doh ray sodoh doh sodoh mee meedoh dohso somee doh Mee Mee. Meedohso doh ray So, so doh doh doh somee meedoh doh meesodoh ray doh</t>
  </si>
  <si>
    <t>dohmee doh dohmeetee dohmee mee mee mee meeteelaray mee dohmee ray mee mee ray mee mee mee doh dohmee mee meedoh mee Doh Doh. Dohmee mee ray Mee, mee mee mee mee meedoh dohmee mee dohmee ray mee</t>
  </si>
  <si>
    <t>meedoh mee meedohtee meedoh doh doh doh dohteesoray doh meedoh ray doh doh ray doh doh doh mee meedoh doh dohmee</t>
  </si>
  <si>
    <t>ladoh sofa ray Meelaso Teesodoh Lalamee sotee mee sotee meeso mee someetee latee tee lalatee. Someefa mee ray La, sola teela sotee tee meelatee mee ray</t>
  </si>
  <si>
    <t>Lasoraylaray tee meesoraylaray sotee meeso teedoh teemeetee so latee tee mee teelameelasoso (dd-3475 La Teelaso 16, 29 So 2018, d. 132). Lateela, sotee mee ray meesola laso soso tee tee ladoh sofa ray Meelaso Teesodoh Lalamee sotee mee sotee meeso mee someetee latee tee lalatee. Someefa mee ray La, sola teela sotee tee meelatee mee ray meesomee' sotee.</t>
  </si>
  <si>
    <t>Teelasotee meela ray teemeetee meela mee lasolafa someelaso raylaso. Teemeetee meela mee someelaso raylaso meesosotee latee mee lalatee teelalatee mee ray teedohlaso mee meeteelasoso (ddd 310.1). La la mee la la ray laso laso ray sotee tee somee mee sofa so (la Teeteeso 19 So 2018, d. 14). Solateemeetee, so teetee teela sotee tee lasoraytee mee Teelasotee dohteemeemeeso ray laso.</t>
  </si>
  <si>
    <t>Sola teela la mee teelalatee sotee teesotee dd meeso raysoso dohsomeela (meemee 13-tee-2018, d. 28). Someefa mee ray La, sola teela la mee teesotee dd ray meeso raysoso dohsomeela so tee latee. La ray teela la sotee, la la doh mee tee meelatee dd ray meesomee</t>
  </si>
  <si>
    <t>Sola teela la mee teelalatee sotee teesotee dd meeso raysoso dohsomeela (meemee 13-tee-2018, d. 28). Someefa mee ray La, sola teela la mee teesotee dd ray meeso raysoso dohsomeela so tee latee. La ray teela la sotee, la la doh mee tee meelatee dd ray meesomee.</t>
  </si>
  <si>
    <t>Meeso dohso so doh dohsotee meedoh dohmeetee dd dohmee raymee meedohso (dohtee 13-doh-2018, d. 28). Meedohso doh ray So, meeso dohso so doh dohmeetee dd ray dohmee raymee meedohso mee doh sodoh. So ray dohso so meedoh, so so mee doh doh dohsotee dd ray dohmeetee.</t>
  </si>
  <si>
    <t xml:space="preserve">someefa mee ray La, sola la solalatee so mee ray D&amp;d teeso dohteela. La tee soso mee tee latee teeso ray lala soteetee latee sofa ray Meelaso Teesodoh Lalamee. Ray latee teelalatee mee teemee sola so ray Fa sofa raytee soteetee la sotee tee meelatee mee ray meesomee' sotee. sola sola sotee tee meelatee mee ray meesomee' sotee sofa ray teeso la sofa teelatee la la sotee, so solatee la mee D&amp;d teeso dohteela soso ray. </t>
  </si>
  <si>
    <t>Someefa mee ray La, sola tee mee tee laso sotee so so mee ray D&amp;d teeso dohteela. Sola sola sotee soso tee meelatee mee ray meesomee' sotee teesotee mee raysola mee mee tee D&amp;d teeso dohteela la laraysotee mee ray sotee la.</t>
  </si>
  <si>
    <t>Soteetee meetee mee dohteela teelafa la tee meetee mee teeteetee so (la Teeteeso 19 So 2018, d. 5). Laso-teesotee teela teelalatee meetee mee ray soso mee ray laso la tee meemeelatee mee solatee so mee meela (la Teeteeso 19 So 2018, d. 16).</t>
  </si>
  <si>
    <t>Raytee soteetee la tee meetee sola teemee solatee mee So So mee soso teesoray sodohraysolamee mee dohsomeela tee tee teesotee (meemee 13-tee-2018, d. 107). Laso-teesotee teela teelalatee meetee mee ray soso mee ray laso la tee meemeelatee mee solatee so mee meela (la Teeteeso 19 So 2018, d. 16).</t>
  </si>
  <si>
    <t>Meedohtee dohtee doh meedohso dohso so doh dohtee doh dohtee mee (so Dohteemee 19 Mee 2018, d. 5). Somee-dohtee dohso dohsotee dohtee doh ray mee doh ray somee so doh dohteeso doh meesodoh mee doh dohso (so Dohteemee 19 Mee 2018, d. 16).</t>
  </si>
  <si>
    <t>Dohmeetee meedoh mee dohmee mee mee mee meedoh mee meedoh doh (mee Meedohtee 19 Doh 2018, d. 5). Meedoh-tee mee meedoh meedoh mee ray doh mee ray meedoh mee mee meedoh mee dohmee doh mee mee (mee Meedohtee 19 Doh 2018, d. 16).</t>
  </si>
  <si>
    <t>Sola la meetee mee ray lameesola teeteetee so mee ray laso (meemee 13-tee-2018, d. 107). Soteetee meetee mee lameesola teelafa la tee meetee mee teeteetee so (la Teeteeso 19 So 2018, d. 5). Laso-teesotee teela teelalatee meetee mee ray soso mee ray laso la tee meemeelatee mee solatee so mee meela (la Teeteeso 19 So 2018, d. 16).</t>
  </si>
  <si>
    <t>sofa ray teerayteedoh so mee ray Teeso Teetee Fasotee, so mee-lateetee falaso teeso la tee sotee so someelaso meelasotee (meemee 13-tee-2018, d. 37). La so mee-lateetee falaso teeso la sotee sofa ray la, sola la solalatee so mee ray D&amp;d teeso dohteela tee la mee latee teeso, tee ray latee teelalatee mee teemee sola so ray Fa sotee tee meelatee mee ray meesomee' sotee. La, sofa ray teerayteedoh so mee ray Teeso Teetee Fasotee, so falaso teeso la mee sotee sofa ray la, sola sola sotee tee meelatee mee ray meesomee' sotee. fa ray Teemee la tee Meela Teesodoh la, La so falaso teeso la laraysotee so ray sotee latee, sola la solalatee so mee ray D&amp;d teeso dohteela tee la mee latee teeso, tee ray latee teelalatee mee teemee sola so ray Fa sotee tee meelatee mee ray meesomee' sotee. La so falaso teeso la mee laraysotee, sola sola sotee tee meelatee mee ray meesomee' sotee</t>
  </si>
  <si>
    <t>Sola la so laso-teesotee sola tee sotee tee meelatee mee ray meesomee' sotee.</t>
  </si>
  <si>
    <t>la so falaso teeso la laraysotee so ray sotee latee, sola la solalatee so mee ray D&amp;d teeso dohteela tee la mee latee teeso, tee ray latee teelalatee mee teemee sola so ray Fa sotee tee meelatee mee ray meesomee' sotee. la so falaso teeso la mee laraysotee, sola sola sotee tee meelatee mee ray meesomee' sotee.</t>
  </si>
  <si>
    <t>la so falaso teeso la laraysotee so ray sotee latee, sola la solalatee so mee ray D&amp;d teeso dohteela tee la mee latee teeso, tee ray latee teelalatee mee teemee sola so ray Fa sotee tee meelatee mee ray meesomee' sotee.</t>
  </si>
  <si>
    <t>"teelasotee meela ray teemeetee meela mee lasolafa someelaso raylaso. Teemeetee meela mee someelaso raylaso meesosotee latee mee lalatee soso sotee laso meemeelatee sodoh so someelaso raylaso (tee.., sodohlameeso sotee) (ddd 310.1). Teelameelasoso la so fatee sodoh teemeedohtee mee teesodoh, teesolala, mee lamee-ray dohmeeteeraylaso lateetee teedoh ray soladoh sotee La-/ somee (dddd Solateemee Solameetee Teemeeteesoray Lalaso 2.2018, d. Dohmee- 1 mee 2). Sola laso la dohmee dddd solatee (meemee 13-tee-2018, d. 54). teemeetee meela mee someelaso raylaso somee meesosotee latee mee lalatee teelalatee meetee mee ray meemeelaso mee ray meeteelalasoso latee mee lalatee (ddd 310.1). Sola laso la dohmee dddd solatee, mee so dddd solatee (meemee 13-tee-2018, d. 54). La sotee so soteemee teelameelasoso tee tee meeteelalasoso mee ray dddd solatee. solateemeetee, teelameelasoso someeladohso dohteemeemeeso sola laso sotee tee lasoraytee mee Teelasotee. lameeso la tee meemeelatee dohrayso dd ray meesomee sofa ray laso (meemee 13-tee-2018, d. 67)."</t>
  </si>
  <si>
    <t>teelasotee meela ray teemeetee meela mee lasolafa someelaso raylaso. Teemeetee meela mee someelaso raylaso meesosotee latee mee lalatee teelalatee meetee mee ray meemeelaso mee ray meeteelalasoso latee mee lalatee (ddd 310.1). Dohsomeela la mee meelasotee mee ray teesodoh mee soladoh laso dohmeeteeraylaso teela (dohsomeela La Teelaso 15, 14 Ray 2018, d. 70). Ray meemeelaso mee dohsomeela so tee meeteelalasoso latee sotee soso tee lasoraytee mee Teelasotee. dohmee la tee meemeelatee dohrayso dd ray meesomee sofa ray laso (meemee 13-tee-2018, d. 67)."</t>
  </si>
  <si>
    <t>Teelasotee meela ray teemeetee meela mee lasolafa someelaso raylaso. Teemeetee meela mee someelaso raylaso meesosotee latee mee lalatee soso sotee laso meemeelatee sodoh so someelaso raylaso (tee.., sodohlameeso sotee) (ddd 310.1). Someefa mee ray La, sola lasofa la lateeso mee sotee. Mee solaso, teedoh teesosofa teemeesotee mee teesodoh, lasofa sotee tee mee meetee meedoh sotee sola 2 sotee mee raymeesolaso tee/mee 6-8 doh meetee ray meelamee lasofa teesosolaso (teelateeso Ddd D35391). Lasofa soso meela sola laraysotee sofa ray laso sotee tee lasoraytee mee Teelasotee. Meelasotee Meesoteetee</t>
  </si>
  <si>
    <t>Teelasotee meela ray teemeetee meela mee lasolafa someelaso raylaso. Teemeetee meela mee someelaso raylaso meesosotee latee mee lalatee soso sotee laso meemeelatee sodoh so someelaso raylaso (tee.., sodohlameeso sotee) (ddd 310.1). Someefa mee ray La, sola lasofa la lateeso mee sotee. Mee solaso, teedoh teesosofa teemeesotee mee teesodoh, lasofa sotee tee mee meetee meedoh sotee sola 2 sotee mee raymeesolaso tee/mee 6-8 doh meetee ray meelamee lasofa teesosolaso (teelateeso Ddd D35391). Lasofa soso meela sola laraysotee sofa ray laso sotee tee lasoraytee mee Teelasotee.</t>
  </si>
  <si>
    <t>Tee Sotee la tee solaso teelaso meesodohtee mee so soladoh mee someelaso laso solatee, teemeeso someelatee laso ray sotee mee laso teesodoh (meemee 13-tee-2018, d. 134). Sotee solameefa soso sotee mee tee so laso-teesotee sola tee sotee tee meelatee mee ray meesomee' sotee.</t>
  </si>
  <si>
    <t>sofa ray teerayteedoh so mee ray Teeso Teetee Fasotee, so mee-lateetee falaso teeso la tee sotee so someelaso meelasotee (meemee 13-tee-2018, d. 37). La so mee-lateetee falaso teeso la sotee sofa ray la, sola la solalatee so mee ray D&amp;d teeso dohteela tee la mee latee teeso, tee ray latee teelalatee mee teemee sola so ray Fa sotee tee meelatee mee ray meesomee' sotee. La, sofa ray teerayteedoh so mee ray Teeso Teetee Fasotee, so falaso teeso la mee sotee sofa ray la, sola sola sotee tee meelatee mee ray meesomee' sotee. fa ray Teemee la tee Sotee So la, sola la solalatee so mee ray D&amp;d teeso dohteela tee la mee latee teeso, tee ray latee teelalatee mee teemee sola so ray Fa sotee tee meelatee mee ray meesomee' sotee.</t>
  </si>
  <si>
    <t>Teelasotee meela ray teemeetee meela mee lasolafa someelaso raylaso. Teemeetee meela mee someelaso raylaso meesosotee latee mee lalatee soso sotee laso meemeelatee sodoh so someelaso raylaso (tee.., sodohlameeso sotee) (ddd 310.1). Someefa mee ray La, falaso teeso lameetee someefa mee ray laraysotee mee ray Teeso Teetee Fasotee tee tee sotee so sodohlameeso sotee teelatee so someelaso raylaso. Raytee teeso sotee soso tee lasoraytee mee Teelasotee.</t>
  </si>
  <si>
    <t>sola la so teelalatee mee ray teeso fasotee la dohsomeela la someelalalatee. tee meela ray teemeetee meela mee lasolafa someelaso raylaso. Teemeetee meela mee someelaso raylaso meesosotee latee mee lalatee teelalatee mee ray someelaso someemeelatee solameefa mee ray tee mee ray latee mee lalatee (ddd 310.1). Rayso fasotee la so latee tee mee dohsomeela (la Teeteeso 19 So 2018, d. 10). solateemeetee, Soso mee Teeteemee mee ray teeso fasotee sotee tee lasoraytee mee Teelasotee</t>
  </si>
  <si>
    <t>teelasotee meela ray teemeetee meela mee lasolafa someelaso raylaso. Teemeetee meela mee someelaso raylaso meesosotee latee mee lalatee teelalatee mee ray someelaso someemeelatee solameefa mee ray tee mee ray latee mee lalatee (ddd 310.1). ray meelafa sotee teedoh teemeetee mee sotee teesotee laso teelameelasoso: • Meedohfa teemee soteemee teedoh la sotee mee dohmeedohlaso (dd-3475 La Teelaso 16, 29 So 2018, d. 170) • Teesotee tee teeteeso (dd-3475 La Teelaso 16, 29 So 2018, d. 178) • Teeteelaso (dd-3475 La Teelaso 16, 29 So 2018, d. 110) • Meedohfa teemee soteemee teedoh la sotee mee faraymeedohlaso (dd-3475 La Teelaso 16, 29 So 2018, d. 170) ray meelafa sotee teedoh teemeetee mee sotee teesotee laso dohsomeela: • La tee mee teesotee mee ray raydoh (la Teeteeso 19 So 2018, d. 11) • Teeteelaso (dohsomeela La Teelaso 15, 14 Ray 2018, d. 50) • Faraymeedohlaso (dohsomeela La Teelaso 15, 14 Ray 2018, d. 109) solateemeetee, Ddd laso laladohso sotee tee lasoraytee mee Teelasotee dohteemeemeeso ray teeso fasotee mee sola laso."</t>
  </si>
  <si>
    <t>"teelasotee meela ray teemeetee meela mee lasolafa someelaso raylaso. Teemeetee meela mee someelaso raylaso meesosotee latee mee lalatee teelalatee mee ray someelaso someemeelatee solameefa mee ray tee mee ray latee mee lalatee (ddd 310.1). ray meelafa sotee teedoh teemeetee mee sotee teesotee laso teelameelasoso: • Lasoray tee meelafa (dd-3475 La Teelaso 16, 29 So 2018, d. 110) • Meedohfa teemee soteemee teedoh la meetee mee meesoteela (dd-3475 La Teelaso 16, 29 So 2018, d. 164, 172, 178) • Meedohfa teemee soteemee teedoh la meetee mee meesoteela (dd-3475 La Teelaso 16, 29 So 2018, d. 172, 178) • La tee mee so mee ray raydoh (la Teeteeso 19 So 2018, d. 7) • Meedohfa teemee soteemee teedoh la meetee mee So, Sola, tee someetee fameemeesotee meeteesotee (dd-3475 La Teelaso 16, 29 So 2018, d. 165, 178) • Lalasomeeteeso (dd-3475 La Teelaso 16, 29 So 2018, d. 170) • Sosotee laso meeso (dd-3475 La Teelaso 16, 29 So 2018, d. 111) • Meedohfa teemee soteemee teedoh la meetee mee meesosomeeteela (dd-3475 La Teelaso 16, 29 So 2018, d. 164) • Tee 1 Lasotee (la Teeteeso 19 So 2018, d. 8) ray meelafa sotee teedoh teemeetee mee sotee teesotee laso dohsomeela: • Lasoray tee meelafa (dohsomeela La Teelaso 15, 14 Ray 2018, d. 46-47) • Teeteetee mee raydoh teela teeso mee solaso tee (la Teeteeso 19 So 2018, d. 11) • Teeteetee mee raydoh teela teeso mee meesolaso tee (la Teeteeso 19 So 2018, d. 11) • Sosoteela (dohsomeela La Teelaso 15, 14 Ray 2018, d. 51) • Meeteesotee mee So, Sola, someetee fameemeesotee, tee lasomee (dohsomeela La Teelaso 15, 14 Ray 2018, d. 103) • Teeteetee mee raydoh teela teeso mee laso solaso (la Teeteeso 19 So 2018, d. 11) • Meesosomeeteela (dohsomeela La Teelaso 15, 14 Ray 2018, d. 103) • Lasoteelaso (dohsomeela La Teelaso 15, 14 Ray 2018, d. 107) solateemeetee, ray Meeteedohlatee Teesomeela Teetee sotee tee lasoraytee mee Teelasotee dohteemeemeeso ray teeso fasotee mee sola laso.</t>
  </si>
  <si>
    <t>Teelasotee meela ray teemeetee meela mee lasolafa someelaso raylaso. Teemeetee meela mee someelaso raylaso meesosotee latee mee lalatee soso sotee laso meemeelatee sodoh so someelaso raylaso (tee.., sodohlameeso sotee) (ddd 310.1). Sola teela la tee sotee sofa ray laso la meeso lasomee la teeso someetee ray sola la mee meeso (meemee 13-tee-2018, d. 141). Someefa mee ray La, sola tee tee sotee so sodohlameeso sotee teedoh meeso lasomee la teeso someetee ray sola la mee meeso. Solateemeetee, la sola teela doh mee tee sotee sofa ray laso, la sotee tee lasoraytee mee Teelasotee.</t>
  </si>
  <si>
    <t>teelasotee dd lasosotee meetee mee ray mee la lateedohfa. La teelafa mee someela meelasoso la solalatee mee tee lateedohfa teesotee mee ray teedohtee mee meesola laray somee (ddd 190.23). la soso sotee so soteemee soteeraydoh mee teemeeteelala tee raylasolatee sotee tee meelatee mee ray meesomee' sotee</t>
  </si>
  <si>
    <t>Someefa mee ray La, sola teela tee mee tee sotee so ray lateemeemee lalatee mee ray meemee teelatee so someelaso raylaso. Sola teela sotee soso tee meelatee mee ray meesomee' sotee</t>
  </si>
  <si>
    <t>teelasotee meela ray teemeetee meela mee lasolafa someelaso raylaso. Teemeetee meela mee someelaso raylaso meesosotee latee mee lalatee teelalatee mee ray someelaso someemeelatee solameefa mee ray tee mee ray latee mee lalatee (ddd 310.1). Meefasolaso mee ray teeteeso la so latee tee mee teelameelasoso (la Teeteeso 19 So 2018, d. 8). Teeteetee mee raydoh teela teeso mee sotee la so latee tee mee dohsomeela (la Teeteeso 19 So 2018, d. 11). solateemeetee, teelafa mee sotee sotee tee lasoraytee mee Teelasotee dohteemeemeeso ray teeso fasotee mee sola laso</t>
  </si>
  <si>
    <t>"teelasotee meela ray teemeetee meela mee lasolafa someelaso raylaso. Teemeetee meela mee someelaso raylaso meesosotee latee mee lalatee teelalatee mee ray someelaso someemeelatee solameefa mee ray tee mee ray latee mee lalatee (ddd 310.1). Meefasolaso mee ray teeteeso la so latee tee mee teelameelasoso (la Teeteeso 19 So 2018, d. 8). Teeteetee mee raydoh teela teeso mee lasotee la so latee tee mee dohsomeela (la Teeteeso 19 So 2018, d. 11). solateemeetee, teelafa mee lasotee sotee tee lasoraytee mee Teelasotee dohteemeemeeso ray teeso fasotee mee sola laso</t>
  </si>
  <si>
    <t>teelasotee meela ray teemeetee meela mee lasolafa someelaso raylaso. Teemeetee meela mee someelaso raylaso meesosotee latee mee lalatee teelalatee mee ray someelaso someemeelatee solameefa mee ray tee mee ray latee mee lalatee (ddd 310.1). Meefasolaso mee ray sosotee la so latee tee mee teelameelasoso (la Teeteeso 19 So 2018, d. 8). Sosotee somee la so latee tee mee dohsomeela (la Teeteeso 19 So 2018, d. 11). solateemeetee, teelafa mee Ddd sotee tee lasoraytee mee Teelasotee dohteemeemeeso ray teeso fasotee mee sola laso</t>
  </si>
  <si>
    <t>teelasotee meela ray teemeetee meela mee lasolafa someelaso raylaso. Teemeetee meela mee someelaso raylaso meesosotee latee mee lalatee teelalatee mee ray someelaso someemeelatee solameefa mee ray tee mee ray latee mee lalatee (ddd 310.1). ray meelafa sotee teedoh teemeetee mee sotee teesotee laso teelameelasoso: • Tee 1 Lasotee (la Teeteeso 19 So 2018, d. 8) • Raysosola (dd-3475 La Teelaso 16, 29 So 2018, d. 175) • Someeso rayso meeteelaso (dd-3475 La Teelaso 16, 29 So 2018, d. 175) • Dohso fasotee (dd-3475 La Teelaso 16, 29 So 2018, d. 111) ray meelafa sotee teedoh teemeetee mee sotee teesotee laso dohsomeela: • Lasoteelaso (dohsomeela La Teelaso 15, 14 Ray 2018, d. 107) • Raydoh mee someetee (la Teeteeso 19 So 2018, d. 11) • Someeso rayso meeteelaso (dohsomeela La Teelaso 15, 14 Ray 2018, d. 49) • Meemeeteemeesolaso (dohsomeela La Teelaso 15, 14 Ray 2018, d. 46) sotee so ray someetee, someetee lalamee teelafa sotee tee lasoraytee mee Teelasotee dohteemeemeeso ray teeso fasotee mee sola laso</t>
  </si>
  <si>
    <t>Lasoraylaray tee meesoraylaray sotee meeso teedoh teemeetee so latee tee mee teelameelasoso (dd-3475 La Teelaso 16, 29 So 2018, d. 132). Lateela, meeso mee someetee latee tee sotee mee lalatee mee dohsomeela. Someefa mee ray La, sola teela sotee tee meelatee mee ray meesomee' sotee.</t>
  </si>
  <si>
    <t>Someeray doh dohmeerayso meedoh dohmee dohmee dohtee mee sodoh doh doh dohsoteemee (dd-3475 So Dohsomee 16, 29 Mee 2018, d. 132). Sodoh, dohmee doh meedohtee sodoh doh meedoh doh sodoh doh meedohso. Meedohso doh ray So, meeso dohso meedoh doh dohsotee doh ray dohmeetee' meedoh.</t>
  </si>
  <si>
    <t>Meeteelaray mee meeteelaray dohmee meedoh meedoh meedoh doh mee mee mee meedohtee (dd-3475 Mee Meedoh 16, 29 Doh 2018, d. 132). Mee, meedoh mee dohmeetee mee mee dohmee mee mee mee dohmee. Dohmee mee ray Mee, dohmee mee dohmee mee meedoh mee ray meedohtee' dohmee.</t>
  </si>
  <si>
    <t>Dohteesoray doh dohteesoray meedoh dohmee dohmee dohmee mee doh doh doh dohmeetee (dd-3475 Doh Dohmee 16, 29 Mee 2018, d. 132). Doh, dohmee doh meedohtee doh doh meedoh doh doh doh meedoh. Meedoh doh ray Doh, meedoh doh meedoh doh dohmee doh ray dohmeetee' meedoh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</si>
</sst>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20" x14ac:knownFonts="1">
    <font>
      <sz val="10"/>
      <name val="Arial"/>
    </font>
    <font>
      <sz val="10"/>
      <name val="Arial"/>
      <family val="2"/>
    </font>
    <font>
      <b/>
      <sz val="10"/>
      <name val="Arial"/>
      <family val="2"/>
    </font>
    <font>
      <sz val="9"/>
      <name val="Arial"/>
      <family val="2"/>
    </font>
    <font>
      <sz val="10"/>
      <name val="Arial"/>
      <family val="2"/>
    </font>
    <font>
      <b/>
      <i/>
      <sz val="10"/>
      <name val="Arial"/>
      <family val="2"/>
    </font>
    <font>
      <sz val="10"/>
      <name val="Symbol"/>
      <family val="1"/>
    </font>
    <font>
      <sz val="8"/>
      <name val="Arial"/>
      <family val="2"/>
    </font>
    <font>
      <b/>
      <sz val="9"/>
      <name val="Arial"/>
      <family val="2"/>
    </font>
    <font>
      <sz val="9"/>
      <color indexed="10"/>
      <name val="Arial"/>
      <family val="2"/>
    </font>
    <font>
      <b/>
      <sz val="16"/>
      <name val="Arial"/>
      <family val="2"/>
    </font>
    <font>
      <sz val="8"/>
      <color indexed="81"/>
      <name val="Tahoma"/>
      <family val="2"/>
    </font>
    <font>
      <b/>
      <sz val="8"/>
      <color indexed="81"/>
      <name val="Tahoma"/>
      <family val="2"/>
    </font>
    <font>
      <b/>
      <sz val="14"/>
      <name val="Arial"/>
      <family val="2"/>
    </font>
    <font>
      <u/>
      <sz val="12"/>
      <name val="Arial"/>
      <family val="2"/>
    </font>
    <font>
      <b/>
      <sz val="9"/>
      <name val="Calibri"/>
      <family val="2"/>
    </font>
    <font>
      <sz val="9"/>
      <color indexed="81"/>
      <name val="Tahoma"/>
      <family val="2"/>
    </font>
    <font>
      <b/>
      <sz val="9"/>
      <color indexed="81"/>
      <name val="Tahoma"/>
      <family val="2"/>
    </font>
    <font>
      <sz val="10"/>
      <color theme="1"/>
      <name val="Arial"/>
      <family val="2"/>
    </font>
    <font>
      <sz val="9"/>
      <color theme="1"/>
      <name val="Arial"/>
      <family val="2"/>
    </font>
  </fonts>
  <fills count="7">
    <fill>
      <patternFill patternType="none"/>
    </fill>
    <fill>
      <patternFill patternType="gray125"/>
    </fill>
    <fill>
      <patternFill patternType="solid">
        <fgColor indexed="43"/>
        <bgColor indexed="8"/>
      </patternFill>
    </fill>
    <fill>
      <patternFill patternType="solid">
        <fgColor rgb="FFFFFF99"/>
        <bgColor indexed="8"/>
      </patternFill>
    </fill>
    <fill>
      <patternFill patternType="solid">
        <fgColor rgb="FFFFFF99"/>
        <bgColor indexed="64"/>
      </patternFill>
    </fill>
    <fill>
      <patternFill patternType="solid">
        <fgColor theme="3"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cellStyleXfs>
  <cellXfs count="215">
    <xf numFmtId="0" fontId="0" fillId="0" borderId="0" xfId="0"/>
    <xf numFmtId="0" fontId="2" fillId="0" borderId="0" xfId="0" applyFont="1" applyFill="1" applyBorder="1" applyAlignment="1">
      <alignment vertical="center" wrapText="1"/>
    </xf>
    <xf numFmtId="0" fontId="0" fillId="0" borderId="0" xfId="0" applyAlignment="1">
      <alignment wrapText="1"/>
    </xf>
    <xf numFmtId="0" fontId="0" fillId="0" borderId="0" xfId="0" applyAlignment="1">
      <alignment vertical="center" wrapText="1"/>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xf>
    <xf numFmtId="0" fontId="1" fillId="0" borderId="0" xfId="0" applyNumberFormat="1" applyFont="1" applyBorder="1" applyAlignment="1">
      <alignment horizontal="left" vertical="center"/>
    </xf>
    <xf numFmtId="0" fontId="1" fillId="0" borderId="1" xfId="0" applyFont="1" applyBorder="1" applyAlignment="1" applyProtection="1">
      <alignment vertical="center" wrapText="1"/>
    </xf>
    <xf numFmtId="0" fontId="2" fillId="0" borderId="1" xfId="0" applyFont="1" applyBorder="1" applyAlignment="1">
      <alignment vertical="center" wrapText="1"/>
    </xf>
    <xf numFmtId="0" fontId="1" fillId="0" borderId="1" xfId="0" applyFont="1" applyFill="1" applyBorder="1" applyAlignment="1" applyProtection="1">
      <alignment vertical="center" wrapText="1"/>
      <protection locked="0"/>
    </xf>
    <xf numFmtId="0" fontId="2" fillId="0" borderId="1" xfId="0" applyFont="1" applyBorder="1" applyAlignment="1">
      <alignment horizontal="left" wrapText="1"/>
    </xf>
    <xf numFmtId="0" fontId="2" fillId="0" borderId="1" xfId="0" applyFont="1" applyFill="1" applyBorder="1" applyAlignment="1">
      <alignment horizontal="left" wrapText="1"/>
    </xf>
    <xf numFmtId="0" fontId="4" fillId="0" borderId="1" xfId="0" applyFont="1" applyFill="1" applyBorder="1" applyAlignment="1">
      <alignment horizontal="center" vertical="center" wrapText="1"/>
    </xf>
    <xf numFmtId="0" fontId="4" fillId="0" borderId="0" xfId="0" applyFont="1"/>
    <xf numFmtId="0" fontId="1" fillId="0" borderId="1" xfId="0" applyFont="1" applyBorder="1" applyAlignment="1">
      <alignment vertical="center" wrapText="1"/>
    </xf>
    <xf numFmtId="0" fontId="0" fillId="0" borderId="1" xfId="0" applyBorder="1" applyAlignment="1">
      <alignment vertical="center" wrapText="1"/>
    </xf>
    <xf numFmtId="0" fontId="1" fillId="0" borderId="2" xfId="0" applyFont="1" applyBorder="1" applyAlignment="1">
      <alignment vertical="center" wrapText="1"/>
    </xf>
    <xf numFmtId="164" fontId="1" fillId="0" borderId="1" xfId="0" applyNumberFormat="1" applyFont="1" applyBorder="1" applyAlignment="1">
      <alignment vertical="center" wrapText="1"/>
    </xf>
    <xf numFmtId="0" fontId="0" fillId="0" borderId="0" xfId="0" applyAlignment="1">
      <alignment vertical="center"/>
    </xf>
    <xf numFmtId="0" fontId="8" fillId="2" borderId="1" xfId="0" applyFont="1" applyFill="1" applyBorder="1" applyAlignment="1">
      <alignment horizontal="center" vertical="center" wrapText="1"/>
    </xf>
    <xf numFmtId="0" fontId="8" fillId="0" borderId="0" xfId="0" applyFont="1" applyFill="1" applyBorder="1" applyAlignment="1">
      <alignment vertical="center" wrapText="1"/>
    </xf>
    <xf numFmtId="0" fontId="3" fillId="0" borderId="0" xfId="0" applyFont="1" applyAlignment="1">
      <alignment wrapText="1"/>
    </xf>
    <xf numFmtId="0" fontId="8" fillId="0" borderId="0" xfId="0" applyFont="1" applyBorder="1" applyAlignment="1">
      <alignment vertical="center" wrapText="1"/>
    </xf>
    <xf numFmtId="0" fontId="3" fillId="0" borderId="0" xfId="0" applyFont="1" applyAlignment="1">
      <alignment vertical="center" wrapText="1"/>
    </xf>
    <xf numFmtId="0" fontId="3" fillId="1" borderId="1" xfId="0" applyFont="1" applyFill="1" applyBorder="1" applyAlignment="1">
      <alignment horizontal="center" vertical="center" wrapText="1"/>
    </xf>
    <xf numFmtId="0" fontId="3" fillId="0" borderId="0" xfId="0" applyFont="1"/>
    <xf numFmtId="0" fontId="3" fillId="0" borderId="0" xfId="0" applyFont="1" applyAlignment="1">
      <alignment vertical="center"/>
    </xf>
    <xf numFmtId="0" fontId="8" fillId="3" borderId="1" xfId="0" applyFont="1" applyFill="1" applyBorder="1" applyAlignment="1">
      <alignment horizontal="center" vertical="center" wrapText="1"/>
    </xf>
    <xf numFmtId="0" fontId="2" fillId="4" borderId="1" xfId="0" applyFont="1" applyFill="1" applyBorder="1" applyAlignment="1">
      <alignment vertical="center" wrapText="1"/>
    </xf>
    <xf numFmtId="0" fontId="5" fillId="4" borderId="1" xfId="0" applyFont="1" applyFill="1" applyBorder="1" applyAlignment="1">
      <alignment vertical="center" wrapText="1"/>
    </xf>
    <xf numFmtId="0" fontId="5" fillId="4" borderId="1" xfId="0" applyFont="1" applyFill="1" applyBorder="1" applyAlignment="1">
      <alignment vertical="center"/>
    </xf>
    <xf numFmtId="0" fontId="1" fillId="4" borderId="1" xfId="0" applyFont="1" applyFill="1" applyBorder="1" applyAlignment="1">
      <alignment vertical="center"/>
    </xf>
    <xf numFmtId="0" fontId="8" fillId="4" borderId="1" xfId="0" applyFont="1" applyFill="1" applyBorder="1" applyAlignment="1">
      <alignment horizontal="left" vertical="center" wrapText="1"/>
    </xf>
    <xf numFmtId="0" fontId="4" fillId="4" borderId="0" xfId="0" applyFont="1" applyFill="1" applyAlignment="1">
      <alignment vertical="center"/>
    </xf>
    <xf numFmtId="0" fontId="4" fillId="4" borderId="0" xfId="0" applyFont="1" applyFill="1" applyAlignment="1">
      <alignment vertical="center" wrapText="1"/>
    </xf>
    <xf numFmtId="0" fontId="4" fillId="4" borderId="0" xfId="0" applyFont="1" applyFill="1"/>
    <xf numFmtId="0" fontId="3" fillId="0" borderId="0" xfId="0" applyFont="1" applyAlignment="1"/>
    <xf numFmtId="0" fontId="10" fillId="5"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0" applyFont="1" applyBorder="1" applyAlignment="1">
      <alignment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xf numFmtId="0" fontId="8" fillId="0" borderId="0" xfId="0" applyFont="1" applyAlignment="1">
      <alignment horizontal="left" vertical="center" wrapText="1"/>
    </xf>
    <xf numFmtId="0" fontId="8" fillId="0" borderId="0" xfId="0" applyFont="1" applyAlignment="1">
      <alignment horizontal="left" vertical="center"/>
    </xf>
    <xf numFmtId="0" fontId="3" fillId="0" borderId="1" xfId="0" applyFont="1" applyFill="1" applyBorder="1" applyAlignment="1">
      <alignment horizontal="center" vertical="center" wrapText="1"/>
    </xf>
    <xf numFmtId="0" fontId="8" fillId="4" borderId="9"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3" fillId="1" borderId="9"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1" borderId="9" xfId="0" applyFont="1" applyFill="1" applyBorder="1" applyAlignment="1">
      <alignment horizontal="center" vertical="center" wrapText="1"/>
    </xf>
    <xf numFmtId="0" fontId="8" fillId="2" borderId="1" xfId="0" applyFont="1" applyFill="1" applyBorder="1" applyAlignment="1">
      <alignment vertical="center" wrapText="1"/>
    </xf>
    <xf numFmtId="0" fontId="8" fillId="1" borderId="1" xfId="0" applyFont="1" applyFill="1" applyBorder="1" applyAlignment="1">
      <alignment horizontal="center" vertical="center" wrapText="1"/>
    </xf>
    <xf numFmtId="16" fontId="8" fillId="1" borderId="1" xfId="0" quotePrefix="1" applyNumberFormat="1" applyFont="1" applyFill="1" applyBorder="1" applyAlignment="1">
      <alignment horizontal="center" vertical="center" wrapText="1"/>
    </xf>
    <xf numFmtId="0" fontId="8" fillId="2" borderId="9" xfId="0" applyFont="1" applyFill="1" applyBorder="1" applyAlignment="1">
      <alignment vertical="center" wrapText="1"/>
    </xf>
    <xf numFmtId="0" fontId="3" fillId="6" borderId="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vertical="center" wrapText="1"/>
    </xf>
    <xf numFmtId="0" fontId="8" fillId="0" borderId="0" xfId="0" applyFont="1" applyFill="1" applyBorder="1" applyAlignment="1">
      <alignment horizontal="center" vertical="center" wrapText="1"/>
    </xf>
    <xf numFmtId="0" fontId="3" fillId="0" borderId="0" xfId="0" applyFont="1" applyFill="1" applyBorder="1" applyAlignment="1">
      <alignment wrapText="1"/>
    </xf>
    <xf numFmtId="0" fontId="1"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10" xfId="0" applyFont="1" applyFill="1" applyBorder="1" applyAlignment="1">
      <alignment vertical="center" wrapText="1"/>
    </xf>
    <xf numFmtId="0" fontId="3" fillId="0" borderId="4"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xf numFmtId="0" fontId="1" fillId="0" borderId="1" xfId="1" applyFont="1" applyFill="1" applyBorder="1" applyAlignment="1" applyProtection="1">
      <alignment vertical="center" wrapText="1"/>
      <protection locked="0"/>
    </xf>
    <xf numFmtId="0" fontId="19" fillId="0" borderId="1" xfId="0" applyFont="1" applyBorder="1" applyAlignment="1">
      <alignment horizontal="left" vertical="center" wrapText="1"/>
    </xf>
    <xf numFmtId="0" fontId="18" fillId="0" borderId="1" xfId="0" applyFont="1" applyBorder="1" applyAlignment="1">
      <alignment wrapText="1"/>
    </xf>
    <xf numFmtId="0" fontId="18" fillId="0" borderId="1" xfId="0" applyFont="1" applyBorder="1"/>
    <xf numFmtId="0" fontId="18" fillId="0" borderId="1" xfId="0" applyFont="1" applyBorder="1" applyAlignment="1">
      <alignment horizontal="left" vertical="center" wrapText="1" indent="1"/>
    </xf>
    <xf numFmtId="0" fontId="18" fillId="0" borderId="1" xfId="0" applyFont="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0" fillId="4" borderId="1" xfId="0" applyFill="1" applyBorder="1" applyAlignment="1">
      <alignment vertical="center" wrapText="1"/>
    </xf>
    <xf numFmtId="0" fontId="2" fillId="4" borderId="1" xfId="0" applyFont="1" applyFill="1" applyBorder="1" applyAlignment="1">
      <alignmen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15" fontId="1" fillId="0" borderId="4" xfId="0" applyNumberFormat="1"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4" xfId="0" applyFont="1" applyFill="1" applyBorder="1" applyAlignment="1">
      <alignment horizontal="left" vertical="center"/>
    </xf>
    <xf numFmtId="0" fontId="4" fillId="0" borderId="6"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1"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4" borderId="1" xfId="0" applyFont="1" applyFill="1" applyBorder="1" applyAlignment="1">
      <alignment horizontal="left" vertical="center"/>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10" fillId="5" borderId="4" xfId="0" applyFont="1" applyFill="1" applyBorder="1" applyAlignment="1">
      <alignment horizontal="center" wrapText="1"/>
    </xf>
    <xf numFmtId="0" fontId="10" fillId="5" borderId="6" xfId="0" applyFont="1" applyFill="1" applyBorder="1" applyAlignment="1">
      <alignment horizontal="center" wrapText="1"/>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Border="1" applyAlignment="1">
      <alignment horizontal="left" vertical="center"/>
    </xf>
    <xf numFmtId="0" fontId="4" fillId="0" borderId="1" xfId="0" applyFont="1" applyBorder="1" applyAlignment="1">
      <alignment horizontal="left" vertical="center"/>
    </xf>
    <xf numFmtId="0" fontId="8" fillId="0" borderId="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5" borderId="4" xfId="0" applyFont="1" applyFill="1" applyBorder="1" applyAlignment="1">
      <alignment horizontal="center" wrapText="1"/>
    </xf>
    <xf numFmtId="0" fontId="8" fillId="5" borderId="5" xfId="0" applyFont="1" applyFill="1" applyBorder="1" applyAlignment="1">
      <alignment horizontal="center" wrapText="1"/>
    </xf>
    <xf numFmtId="0" fontId="3" fillId="5" borderId="5" xfId="0" applyFont="1" applyFill="1" applyBorder="1" applyAlignment="1">
      <alignment wrapText="1"/>
    </xf>
    <xf numFmtId="0" fontId="3" fillId="5" borderId="6" xfId="0" applyFont="1" applyFill="1" applyBorder="1" applyAlignment="1">
      <alignment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 xfId="0" applyFont="1" applyFill="1" applyBorder="1" applyAlignment="1">
      <alignment wrapText="1"/>
    </xf>
    <xf numFmtId="0" fontId="3" fillId="4" borderId="6" xfId="0" applyFont="1" applyFill="1" applyBorder="1" applyAlignment="1">
      <alignment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Border="1" applyAlignment="1">
      <alignment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7"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xf numFmtId="0" fontId="8" fillId="0" borderId="0" xfId="0" applyFont="1" applyAlignment="1">
      <alignment horizontal="left" vertical="center"/>
    </xf>
    <xf numFmtId="0" fontId="8" fillId="0" borderId="0" xfId="0" applyFont="1" applyAlignment="1">
      <alignment horizontal="left" vertical="center" wrapText="1"/>
    </xf>
    <xf numFmtId="0" fontId="3" fillId="0" borderId="0" xfId="0" applyFont="1" applyAlignment="1">
      <alignment horizontal="left" wrapText="1"/>
    </xf>
    <xf numFmtId="0" fontId="3" fillId="0" borderId="5" xfId="0" applyFont="1" applyBorder="1" applyAlignment="1">
      <alignment wrapText="1"/>
    </xf>
    <xf numFmtId="0" fontId="3" fillId="0" borderId="6" xfId="0" applyFont="1" applyBorder="1" applyAlignment="1">
      <alignment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4" borderId="4" xfId="0" applyFont="1" applyFill="1" applyBorder="1" applyAlignment="1">
      <alignment horizontal="center" wrapText="1"/>
    </xf>
    <xf numFmtId="0" fontId="8" fillId="4" borderId="5" xfId="0" applyFont="1" applyFill="1" applyBorder="1" applyAlignment="1">
      <alignment horizontal="center" wrapText="1"/>
    </xf>
    <xf numFmtId="0" fontId="1" fillId="0" borderId="1" xfId="0" applyFont="1" applyBorder="1" applyAlignment="1">
      <alignment vertical="center" wrapText="1"/>
    </xf>
    <xf numFmtId="0" fontId="10" fillId="5"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1" xfId="0"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cellXfs>
  <cellStyles count="2">
    <cellStyle name="Normal" xfId="0" builtinId="0"/>
    <cellStyle name="Normal 2" xfId="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4"/>
  <sheetViews>
    <sheetView tabSelected="1" zoomScale="90" zoomScaleNormal="90" workbookViewId="0">
      <selection activeCell="A26" sqref="A26"/>
    </sheetView>
  </sheetViews>
  <sheetFormatPr defaultColWidth="9.109375" defaultRowHeight="13.2" x14ac:dyDescent="0.25"/>
  <cols>
    <col min="1" max="1" width="30.6640625" style="20" customWidth="1"/>
    <col min="2" max="2" width="36.5546875" style="20" customWidth="1"/>
    <col min="3" max="3" width="37.109375" style="20" customWidth="1"/>
    <col min="4" max="4" width="22.6640625" style="20" customWidth="1"/>
    <col min="5" max="6" width="9.109375" style="20"/>
    <col min="7" max="7" width="9.109375" style="20" customWidth="1"/>
    <col min="8" max="16384" width="9.109375" style="20"/>
  </cols>
  <sheetData>
    <row r="1" spans="1:7" s="3" customFormat="1" ht="21" x14ac:dyDescent="0.25">
      <c r="A1" s="100" t="s">
        <v>71</v>
      </c>
      <c r="B1" s="97" t="s">
        <v>186</v>
      </c>
      <c r="C1" s="98"/>
      <c r="D1" s="99"/>
    </row>
    <row r="2" spans="1:7" s="3" customFormat="1" ht="63" customHeight="1" x14ac:dyDescent="0.25">
      <c r="A2" s="100"/>
      <c r="B2" s="101" t="s">
        <v>205</v>
      </c>
      <c r="C2" s="102"/>
      <c r="D2" s="102"/>
      <c r="E2" s="87"/>
      <c r="F2" s="86"/>
      <c r="G2" s="86"/>
    </row>
    <row r="3" spans="1:7" s="3" customFormat="1" ht="54" customHeight="1" x14ac:dyDescent="0.25">
      <c r="A3" s="100"/>
      <c r="B3" s="103" t="s">
        <v>206</v>
      </c>
      <c r="C3" s="104"/>
      <c r="D3" s="105"/>
      <c r="E3" s="87"/>
      <c r="F3" s="86"/>
      <c r="G3" s="85"/>
    </row>
    <row r="4" spans="1:7" customFormat="1" ht="24" customHeight="1" x14ac:dyDescent="0.25">
      <c r="A4" s="110" t="s">
        <v>49</v>
      </c>
      <c r="B4" s="110"/>
      <c r="C4" s="110"/>
      <c r="D4" s="110"/>
    </row>
    <row r="5" spans="1:7" customFormat="1" ht="24" customHeight="1" x14ac:dyDescent="0.25">
      <c r="A5" s="107" t="s">
        <v>50</v>
      </c>
      <c r="B5" s="107"/>
      <c r="C5" s="107"/>
      <c r="D5" s="107"/>
    </row>
    <row r="6" spans="1:7" customFormat="1" ht="24" customHeight="1" x14ac:dyDescent="0.25">
      <c r="A6" s="16" t="s">
        <v>159</v>
      </c>
      <c r="B6" s="111" t="s">
        <v>187</v>
      </c>
      <c r="C6" s="112"/>
      <c r="D6" s="113"/>
    </row>
    <row r="7" spans="1:7" customFormat="1" ht="24" customHeight="1" x14ac:dyDescent="0.25">
      <c r="A7" s="18" t="s">
        <v>61</v>
      </c>
      <c r="B7" s="114" t="s">
        <v>190</v>
      </c>
      <c r="C7" s="112"/>
      <c r="D7" s="113"/>
    </row>
    <row r="8" spans="1:7" customFormat="1" ht="24" customHeight="1" x14ac:dyDescent="0.25">
      <c r="A8" s="18" t="s">
        <v>51</v>
      </c>
      <c r="B8" s="106" t="s">
        <v>190</v>
      </c>
      <c r="C8" s="106"/>
      <c r="D8" s="106"/>
    </row>
    <row r="9" spans="1:7" customFormat="1" ht="24" customHeight="1" x14ac:dyDescent="0.25">
      <c r="A9" s="107" t="s">
        <v>52</v>
      </c>
      <c r="B9" s="107"/>
      <c r="C9" s="107"/>
      <c r="D9" s="107"/>
    </row>
    <row r="10" spans="1:7" customFormat="1" ht="24" customHeight="1" x14ac:dyDescent="0.25">
      <c r="A10" s="30" t="s">
        <v>53</v>
      </c>
      <c r="B10" s="30" t="s">
        <v>54</v>
      </c>
      <c r="C10" s="30" t="s">
        <v>55</v>
      </c>
      <c r="D10" s="30" t="s">
        <v>56</v>
      </c>
    </row>
    <row r="11" spans="1:7" customFormat="1" ht="30" customHeight="1" x14ac:dyDescent="0.25">
      <c r="A11" s="19" t="s">
        <v>160</v>
      </c>
      <c r="B11" s="19" t="s">
        <v>187</v>
      </c>
      <c r="C11" s="82" t="s">
        <v>187</v>
      </c>
      <c r="D11" s="82" t="s">
        <v>190</v>
      </c>
    </row>
    <row r="12" spans="1:7" customFormat="1" ht="30" customHeight="1" x14ac:dyDescent="0.25">
      <c r="A12" s="19"/>
      <c r="B12" s="19"/>
      <c r="C12" s="17"/>
      <c r="D12" s="17"/>
    </row>
    <row r="13" spans="1:7" customFormat="1" ht="14.25" customHeight="1" x14ac:dyDescent="0.25">
      <c r="A13" s="108" t="s">
        <v>57</v>
      </c>
      <c r="B13" s="109"/>
      <c r="C13" s="109"/>
      <c r="D13" s="109"/>
    </row>
    <row r="14" spans="1:7" customFormat="1" ht="14.25" customHeight="1" x14ac:dyDescent="0.25">
      <c r="A14" s="109"/>
      <c r="B14" s="109"/>
      <c r="C14" s="109"/>
      <c r="D14" s="109"/>
    </row>
  </sheetData>
  <mergeCells count="11">
    <mergeCell ref="A9:D9"/>
    <mergeCell ref="A13:D14"/>
    <mergeCell ref="A4:D4"/>
    <mergeCell ref="A5:D5"/>
    <mergeCell ref="B6:D6"/>
    <mergeCell ref="B7:D7"/>
    <mergeCell ref="B1:D1"/>
    <mergeCell ref="A1:A3"/>
    <mergeCell ref="B2:D2"/>
    <mergeCell ref="B3:D3"/>
    <mergeCell ref="B8:D8"/>
  </mergeCells>
  <phoneticPr fontId="7" type="noConversion"/>
  <printOptions horizontalCentered="1"/>
  <pageMargins left="0.25" right="0.25" top="0.5" bottom="0.5" header="0.25" footer="0.25"/>
  <pageSetup fitToHeight="0" orientation="landscape" horizontalDpi="1200" verticalDpi="1200" r:id="rId1"/>
  <headerFooter alignWithMargins="0">
    <oddFooter>&amp;L&amp;9 &amp;C&amp;9&amp;A
&amp;F&amp;R&amp;9Page &amp;P of &amp;N
&amp;D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3"/>
  <sheetViews>
    <sheetView zoomScale="90" zoomScaleNormal="90" workbookViewId="0">
      <selection activeCell="D5" sqref="D5"/>
    </sheetView>
  </sheetViews>
  <sheetFormatPr defaultRowHeight="13.2" x14ac:dyDescent="0.25"/>
  <cols>
    <col min="1" max="2" width="11.6640625" customWidth="1"/>
    <col min="3" max="3" width="40.109375" customWidth="1"/>
    <col min="4" max="4" width="68.88671875" customWidth="1"/>
  </cols>
  <sheetData>
    <row r="1" spans="1:6" s="2" customFormat="1" ht="20.25" customHeight="1" x14ac:dyDescent="0.4">
      <c r="A1" s="127" t="str">
        <f>'MCA Cover Sheet'!A1:A3</f>
        <v>FOR INTERNAL PURPOSES ONLY</v>
      </c>
      <c r="B1" s="127"/>
      <c r="C1" s="128" t="str">
        <f>+'MCA Cover Sheet'!B1</f>
        <v>IRB # 00000</v>
      </c>
      <c r="D1" s="129"/>
    </row>
    <row r="2" spans="1:6" s="2" customFormat="1" ht="56.25" customHeight="1" x14ac:dyDescent="0.25">
      <c r="A2" s="127"/>
      <c r="B2" s="127"/>
      <c r="C2" s="130" t="str">
        <f>+'MCA Cover Sheet'!B2</f>
        <v xml:space="preserve">(Insert Title of Project on Cover Sheet, it'll autofill into the rest of the file)
</v>
      </c>
      <c r="D2" s="131"/>
    </row>
    <row r="3" spans="1:6" s="2" customFormat="1" ht="54" customHeight="1" x14ac:dyDescent="0.25">
      <c r="A3" s="127"/>
      <c r="B3" s="127"/>
      <c r="C3" s="132" t="str">
        <f>+'MCA Cover Sheet'!B3</f>
        <v xml:space="preserve">(Insert Description of Project on Cover Sheet, it'll autofill into the rest of the file)
</v>
      </c>
      <c r="D3" s="132"/>
    </row>
    <row r="4" spans="1:6" ht="15" customHeight="1" x14ac:dyDescent="0.25">
      <c r="A4" s="125" t="s">
        <v>2</v>
      </c>
      <c r="B4" s="125"/>
      <c r="C4" s="125"/>
      <c r="D4" s="31" t="s">
        <v>3</v>
      </c>
    </row>
    <row r="5" spans="1:6" ht="29.25" customHeight="1" x14ac:dyDescent="0.25">
      <c r="A5" s="133" t="s">
        <v>68</v>
      </c>
      <c r="B5" s="134"/>
      <c r="C5" s="134"/>
      <c r="D5" s="9" t="s">
        <v>189</v>
      </c>
    </row>
    <row r="6" spans="1:6" ht="153.75" customHeight="1" x14ac:dyDescent="0.25">
      <c r="A6" s="106" t="s">
        <v>46</v>
      </c>
      <c r="B6" s="115"/>
      <c r="C6" s="115"/>
      <c r="D6" s="16" t="s">
        <v>199</v>
      </c>
    </row>
    <row r="7" spans="1:6" ht="71.25" customHeight="1" x14ac:dyDescent="0.25">
      <c r="A7" s="133" t="s">
        <v>4</v>
      </c>
      <c r="B7" s="134"/>
      <c r="C7" s="134"/>
      <c r="D7" s="41" t="s">
        <v>199</v>
      </c>
    </row>
    <row r="8" spans="1:6" ht="85.5" customHeight="1" x14ac:dyDescent="0.25">
      <c r="A8" s="106" t="s">
        <v>5</v>
      </c>
      <c r="B8" s="115"/>
      <c r="C8" s="115"/>
      <c r="D8" s="16" t="s">
        <v>200</v>
      </c>
    </row>
    <row r="9" spans="1:6" ht="25.5" customHeight="1" x14ac:dyDescent="0.25">
      <c r="A9" s="126" t="s">
        <v>6</v>
      </c>
      <c r="B9" s="126"/>
      <c r="C9" s="126"/>
      <c r="D9" s="10" t="s">
        <v>188</v>
      </c>
    </row>
    <row r="10" spans="1:6" ht="17.100000000000001" customHeight="1" x14ac:dyDescent="0.25">
      <c r="A10" s="125" t="s">
        <v>67</v>
      </c>
      <c r="B10" s="125"/>
      <c r="C10" s="125"/>
      <c r="D10" s="32" t="s">
        <v>3</v>
      </c>
    </row>
    <row r="11" spans="1:6" ht="26.25" customHeight="1" x14ac:dyDescent="0.25">
      <c r="A11" s="123" t="s">
        <v>66</v>
      </c>
      <c r="B11" s="124"/>
      <c r="C11" s="11" t="s">
        <v>202</v>
      </c>
      <c r="D11" s="11"/>
    </row>
    <row r="12" spans="1:6" ht="51.75" customHeight="1" x14ac:dyDescent="0.25">
      <c r="A12" s="118" t="s">
        <v>7</v>
      </c>
      <c r="B12" s="119"/>
      <c r="C12" s="91" t="s">
        <v>30</v>
      </c>
      <c r="D12" s="16" t="s">
        <v>201</v>
      </c>
      <c r="F12" s="90"/>
    </row>
    <row r="13" spans="1:6" ht="28.5" customHeight="1" x14ac:dyDescent="0.25">
      <c r="A13" s="116" t="s">
        <v>62</v>
      </c>
      <c r="B13" s="117"/>
      <c r="C13" s="117"/>
      <c r="D13" s="16" t="s">
        <v>22</v>
      </c>
    </row>
    <row r="14" spans="1:6" ht="28.5" customHeight="1" x14ac:dyDescent="0.25">
      <c r="A14" s="106" t="s">
        <v>63</v>
      </c>
      <c r="B14" s="115"/>
      <c r="C14" s="115"/>
      <c r="D14" s="16" t="s">
        <v>203</v>
      </c>
    </row>
    <row r="15" spans="1:6" ht="15" customHeight="1" x14ac:dyDescent="0.25">
      <c r="A15" s="120" t="s">
        <v>8</v>
      </c>
      <c r="B15" s="121"/>
      <c r="C15" s="122"/>
      <c r="D15" s="33"/>
    </row>
    <row r="16" spans="1:6" ht="55.5" customHeight="1" x14ac:dyDescent="0.25">
      <c r="A16" s="106" t="s">
        <v>9</v>
      </c>
      <c r="B16" s="115"/>
      <c r="C16" s="115"/>
      <c r="D16" s="89" t="s">
        <v>204</v>
      </c>
    </row>
    <row r="17" spans="1:4" ht="17.100000000000001" customHeight="1" x14ac:dyDescent="0.25">
      <c r="A17" s="32" t="s">
        <v>10</v>
      </c>
      <c r="B17" s="33"/>
      <c r="C17" s="33"/>
      <c r="D17" s="33"/>
    </row>
    <row r="18" spans="1:4" s="5" customFormat="1" ht="56.25" customHeight="1" x14ac:dyDescent="0.25">
      <c r="A18" s="106" t="s">
        <v>11</v>
      </c>
      <c r="B18" s="115"/>
      <c r="C18" s="115"/>
      <c r="D18" s="16" t="s">
        <v>204</v>
      </c>
    </row>
    <row r="19" spans="1:4" s="5" customFormat="1" ht="16.5" hidden="1" customHeight="1" x14ac:dyDescent="0.25"/>
    <row r="20" spans="1:4" hidden="1" x14ac:dyDescent="0.25">
      <c r="A20" s="5" t="s">
        <v>12</v>
      </c>
      <c r="B20" s="5"/>
      <c r="C20" s="5"/>
    </row>
    <row r="21" spans="1:4" hidden="1" x14ac:dyDescent="0.25">
      <c r="A21" s="5" t="s">
        <v>13</v>
      </c>
      <c r="B21" s="5"/>
      <c r="C21" s="5"/>
    </row>
    <row r="22" spans="1:4" hidden="1" x14ac:dyDescent="0.25">
      <c r="A22" s="5"/>
      <c r="B22" s="5"/>
      <c r="C22" s="5"/>
    </row>
    <row r="23" spans="1:4" hidden="1" x14ac:dyDescent="0.25">
      <c r="A23" s="5" t="s">
        <v>13</v>
      </c>
      <c r="B23" s="5"/>
      <c r="C23" s="5"/>
    </row>
    <row r="24" spans="1:4" hidden="1" x14ac:dyDescent="0.25">
      <c r="A24" s="5" t="s">
        <v>14</v>
      </c>
      <c r="B24" s="5"/>
      <c r="C24" s="5"/>
    </row>
    <row r="25" spans="1:4" hidden="1" x14ac:dyDescent="0.25">
      <c r="A25" s="5" t="s">
        <v>15</v>
      </c>
      <c r="B25" s="5"/>
      <c r="C25" s="5"/>
    </row>
    <row r="26" spans="1:4" hidden="1" x14ac:dyDescent="0.25">
      <c r="A26" s="5" t="s">
        <v>16</v>
      </c>
      <c r="B26" s="5"/>
      <c r="C26" s="5"/>
    </row>
    <row r="27" spans="1:4" hidden="1" x14ac:dyDescent="0.25">
      <c r="A27" s="5" t="s">
        <v>17</v>
      </c>
      <c r="B27" s="5"/>
      <c r="C27" s="5"/>
    </row>
    <row r="28" spans="1:4" hidden="1" x14ac:dyDescent="0.25">
      <c r="A28" s="5"/>
      <c r="B28" s="5"/>
      <c r="C28" s="5"/>
    </row>
    <row r="29" spans="1:4" hidden="1" x14ac:dyDescent="0.25">
      <c r="A29" s="5" t="s">
        <v>18</v>
      </c>
      <c r="B29" s="5"/>
      <c r="C29" s="5"/>
    </row>
    <row r="30" spans="1:4" hidden="1" x14ac:dyDescent="0.25">
      <c r="A30" s="5" t="s">
        <v>13</v>
      </c>
      <c r="B30" s="5"/>
      <c r="C30" s="5"/>
    </row>
    <row r="31" spans="1:4" hidden="1" x14ac:dyDescent="0.25">
      <c r="A31" s="5" t="s">
        <v>19</v>
      </c>
      <c r="B31" s="5"/>
      <c r="C31" s="5"/>
    </row>
    <row r="32" spans="1:4" hidden="1" x14ac:dyDescent="0.25">
      <c r="A32" s="5"/>
      <c r="B32" s="5"/>
      <c r="C32" s="5"/>
    </row>
    <row r="33" spans="1:3" ht="12.75" hidden="1" customHeight="1" x14ac:dyDescent="0.25">
      <c r="A33" s="6" t="s">
        <v>30</v>
      </c>
      <c r="B33" s="6"/>
      <c r="C33" s="6"/>
    </row>
    <row r="34" spans="1:3" hidden="1" x14ac:dyDescent="0.25">
      <c r="A34" s="5" t="s">
        <v>20</v>
      </c>
      <c r="B34" s="5"/>
      <c r="C34" s="5"/>
    </row>
    <row r="35" spans="1:3" hidden="1" x14ac:dyDescent="0.25">
      <c r="A35" s="5"/>
      <c r="B35" s="5"/>
      <c r="C35" s="5"/>
    </row>
    <row r="36" spans="1:3" hidden="1" x14ac:dyDescent="0.25">
      <c r="A36" s="7" t="s">
        <v>21</v>
      </c>
      <c r="B36" s="7"/>
      <c r="C36" s="7"/>
    </row>
    <row r="37" spans="1:3" hidden="1" x14ac:dyDescent="0.25">
      <c r="A37" s="7" t="s">
        <v>22</v>
      </c>
      <c r="B37" s="7"/>
      <c r="C37" s="7"/>
    </row>
    <row r="38" spans="1:3" hidden="1" x14ac:dyDescent="0.25">
      <c r="A38" s="7" t="s">
        <v>23</v>
      </c>
      <c r="B38" s="7"/>
      <c r="C38" s="7"/>
    </row>
    <row r="39" spans="1:3" hidden="1" x14ac:dyDescent="0.25">
      <c r="A39" s="5" t="s">
        <v>24</v>
      </c>
      <c r="B39" s="5"/>
      <c r="C39" s="5"/>
    </row>
    <row r="40" spans="1:3" hidden="1" x14ac:dyDescent="0.25">
      <c r="A40" s="5"/>
      <c r="B40" s="5"/>
      <c r="C40" s="5"/>
    </row>
    <row r="41" spans="1:3" hidden="1" x14ac:dyDescent="0.25">
      <c r="A41" s="8" t="s">
        <v>64</v>
      </c>
      <c r="B41" s="8"/>
      <c r="C41" s="8"/>
    </row>
    <row r="42" spans="1:3" hidden="1" x14ac:dyDescent="0.25">
      <c r="A42" s="7" t="s">
        <v>65</v>
      </c>
      <c r="B42" s="7"/>
      <c r="C42" s="7"/>
    </row>
    <row r="43" spans="1:3" hidden="1" x14ac:dyDescent="0.25">
      <c r="A43" s="15" t="s">
        <v>47</v>
      </c>
      <c r="B43" s="7"/>
      <c r="C43" s="7"/>
    </row>
    <row r="44" spans="1:3" hidden="1" x14ac:dyDescent="0.25">
      <c r="A44" s="5"/>
      <c r="B44" s="5"/>
      <c r="C44" s="5"/>
    </row>
    <row r="45" spans="1:3" hidden="1" x14ac:dyDescent="0.25">
      <c r="A45" s="7" t="s">
        <v>25</v>
      </c>
      <c r="B45" s="7"/>
      <c r="C45" s="7"/>
    </row>
    <row r="46" spans="1:3" hidden="1" x14ac:dyDescent="0.25">
      <c r="A46" s="7" t="s">
        <v>26</v>
      </c>
      <c r="B46" s="7"/>
      <c r="C46" s="7"/>
    </row>
    <row r="47" spans="1:3" hidden="1" x14ac:dyDescent="0.25">
      <c r="A47" s="7" t="s">
        <v>31</v>
      </c>
      <c r="B47" s="7"/>
      <c r="C47" s="7"/>
    </row>
    <row r="48" spans="1:3" hidden="1" x14ac:dyDescent="0.25">
      <c r="A48" s="5" t="s">
        <v>27</v>
      </c>
      <c r="B48" s="5"/>
      <c r="C48" s="5"/>
    </row>
    <row r="49" spans="1:3" hidden="1" x14ac:dyDescent="0.25">
      <c r="A49" s="5"/>
      <c r="B49" s="5"/>
      <c r="C49" s="5"/>
    </row>
    <row r="50" spans="1:3" hidden="1" x14ac:dyDescent="0.25">
      <c r="A50" s="5" t="s">
        <v>28</v>
      </c>
      <c r="B50" s="5"/>
      <c r="C50" s="5"/>
    </row>
    <row r="51" spans="1:3" hidden="1" x14ac:dyDescent="0.25">
      <c r="A51" s="5" t="s">
        <v>29</v>
      </c>
      <c r="B51" s="5"/>
      <c r="C51" s="5"/>
    </row>
    <row r="52" spans="1:3" hidden="1" x14ac:dyDescent="0.25">
      <c r="A52" s="5" t="s">
        <v>48</v>
      </c>
      <c r="B52" s="5"/>
      <c r="C52" s="5"/>
    </row>
    <row r="53" spans="1:3" hidden="1" x14ac:dyDescent="0.25"/>
  </sheetData>
  <mergeCells count="18">
    <mergeCell ref="A1:B3"/>
    <mergeCell ref="C1:D1"/>
    <mergeCell ref="C2:D2"/>
    <mergeCell ref="C3:D3"/>
    <mergeCell ref="A7:C7"/>
    <mergeCell ref="A4:C4"/>
    <mergeCell ref="A6:C6"/>
    <mergeCell ref="A5:C5"/>
    <mergeCell ref="A18:C18"/>
    <mergeCell ref="A14:C14"/>
    <mergeCell ref="A16:C16"/>
    <mergeCell ref="A13:C13"/>
    <mergeCell ref="A8:C8"/>
    <mergeCell ref="A12:B12"/>
    <mergeCell ref="A15:C15"/>
    <mergeCell ref="A11:B11"/>
    <mergeCell ref="A10:C10"/>
    <mergeCell ref="A9:C9"/>
  </mergeCells>
  <phoneticPr fontId="7" type="noConversion"/>
  <dataValidations count="8">
    <dataValidation type="list" allowBlank="1" showInputMessage="1" showErrorMessage="1" sqref="C12">
      <formula1>$A$33:$A$34</formula1>
    </dataValidation>
    <dataValidation type="list" allowBlank="1" showInputMessage="1" sqref="D6:D7">
      <formula1>$A$20:$A$21</formula1>
    </dataValidation>
    <dataValidation type="list" allowBlank="1" showInputMessage="1" sqref="D8">
      <formula1>$A$23:$A$27</formula1>
    </dataValidation>
    <dataValidation type="list" allowBlank="1" showInputMessage="1" sqref="D9">
      <formula1>$A$29:$A$30</formula1>
    </dataValidation>
    <dataValidation type="list" allowBlank="1" showInputMessage="1" sqref="D13">
      <formula1>$A$36:$A$39</formula1>
    </dataValidation>
    <dataValidation type="list" allowBlank="1" showInputMessage="1" sqref="D14">
      <formula1>$A$41:$A$43</formula1>
    </dataValidation>
    <dataValidation type="list" allowBlank="1" showInputMessage="1" sqref="D18 D16">
      <formula1>$A$50:$A$52</formula1>
    </dataValidation>
    <dataValidation allowBlank="1" showInputMessage="1" sqref="D11:D12 D5"/>
  </dataValidations>
  <printOptions horizontalCentered="1"/>
  <pageMargins left="0.25" right="0.25" top="0.5" bottom="0.5" header="0.25" footer="0.25"/>
  <pageSetup fitToHeight="0" orientation="landscape" r:id="rId1"/>
  <headerFooter alignWithMargins="0">
    <oddFooter>&amp;L&amp;9 &amp;C&amp;9&amp;A
&amp;F&amp;R&amp;9&amp;P of &amp;N
&amp;D</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81"/>
  <sheetViews>
    <sheetView topLeftCell="B1" zoomScale="70" zoomScaleNormal="70" zoomScaleSheetLayoutView="100" workbookViewId="0">
      <selection activeCell="AJ17" sqref="AJ17"/>
    </sheetView>
  </sheetViews>
  <sheetFormatPr defaultColWidth="9.109375" defaultRowHeight="11.4" x14ac:dyDescent="0.2"/>
  <cols>
    <col min="1" max="1" width="2.6640625" style="44" hidden="1" customWidth="1"/>
    <col min="2" max="2" width="30.44140625" style="44" customWidth="1"/>
    <col min="3" max="3" width="9" style="44" hidden="1" customWidth="1"/>
    <col min="4" max="4" width="8" style="44" hidden="1" customWidth="1"/>
    <col min="5" max="5" width="5.88671875" style="44" hidden="1" customWidth="1"/>
    <col min="6" max="6" width="7" style="44" hidden="1" customWidth="1"/>
    <col min="7" max="7" width="0.33203125" style="44" customWidth="1"/>
    <col min="8" max="8" width="10.44140625" style="44" bestFit="1" customWidth="1"/>
    <col min="9" max="9" width="9.33203125" style="44" bestFit="1" customWidth="1"/>
    <col min="10" max="10" width="11.44140625" style="44" customWidth="1"/>
    <col min="11" max="22" width="9.44140625" style="44" customWidth="1"/>
    <col min="23" max="23" width="92.5546875" style="44" bestFit="1" customWidth="1"/>
    <col min="24" max="16384" width="9.109375" style="44"/>
  </cols>
  <sheetData>
    <row r="1" spans="1:23" s="23" customFormat="1" ht="20.25" customHeight="1" x14ac:dyDescent="0.25">
      <c r="A1" s="22"/>
      <c r="B1" s="135" t="str">
        <f>'MCA Cover Sheet'!A1:A3</f>
        <v>FOR INTERNAL PURPOSES ONLY</v>
      </c>
      <c r="C1" s="138" t="str">
        <f>'MCA Cover Sheet'!B1</f>
        <v>IRB # 00000</v>
      </c>
      <c r="D1" s="139"/>
      <c r="E1" s="139"/>
      <c r="F1" s="139"/>
      <c r="G1" s="139"/>
      <c r="H1" s="140"/>
      <c r="I1" s="140"/>
      <c r="J1" s="140"/>
      <c r="K1" s="140"/>
      <c r="L1" s="140"/>
      <c r="M1" s="140"/>
      <c r="N1" s="140"/>
      <c r="O1" s="140"/>
      <c r="P1" s="140"/>
      <c r="Q1" s="140"/>
      <c r="R1" s="140"/>
      <c r="S1" s="140"/>
      <c r="T1" s="140"/>
      <c r="U1" s="140"/>
      <c r="V1" s="140"/>
      <c r="W1" s="141"/>
    </row>
    <row r="2" spans="1:23" s="23" customFormat="1" ht="56.25" customHeight="1" x14ac:dyDescent="0.2">
      <c r="A2" s="22"/>
      <c r="B2" s="136"/>
      <c r="C2" s="142" t="str">
        <f>+'MCA Cover Sheet'!B2</f>
        <v xml:space="preserve">(Insert Title of Project on Cover Sheet, it'll autofill into the rest of the file)
</v>
      </c>
      <c r="D2" s="143"/>
      <c r="E2" s="143"/>
      <c r="F2" s="143"/>
      <c r="G2" s="143"/>
      <c r="H2" s="144"/>
      <c r="I2" s="144"/>
      <c r="J2" s="144"/>
      <c r="K2" s="144"/>
      <c r="L2" s="144"/>
      <c r="M2" s="144"/>
      <c r="N2" s="144"/>
      <c r="O2" s="144"/>
      <c r="P2" s="144"/>
      <c r="Q2" s="144"/>
      <c r="R2" s="144"/>
      <c r="S2" s="144"/>
      <c r="T2" s="144"/>
      <c r="U2" s="144"/>
      <c r="V2" s="144"/>
      <c r="W2" s="145"/>
    </row>
    <row r="3" spans="1:23" s="23" customFormat="1" ht="62.25" customHeight="1" x14ac:dyDescent="0.2">
      <c r="A3" s="22"/>
      <c r="B3" s="137"/>
      <c r="C3" s="146" t="str">
        <f>+'MCA Cover Sheet'!B3</f>
        <v xml:space="preserve">(Insert Description of Project on Cover Sheet, it'll autofill into the rest of the file)
</v>
      </c>
      <c r="D3" s="147"/>
      <c r="E3" s="147"/>
      <c r="F3" s="147"/>
      <c r="G3" s="147"/>
      <c r="H3" s="148"/>
      <c r="I3" s="148"/>
      <c r="J3" s="148"/>
      <c r="K3" s="148"/>
      <c r="L3" s="148"/>
      <c r="M3" s="148"/>
      <c r="N3" s="148"/>
      <c r="O3" s="148"/>
      <c r="P3" s="148"/>
      <c r="Q3" s="148"/>
      <c r="R3" s="148"/>
      <c r="S3" s="148"/>
      <c r="T3" s="148"/>
      <c r="U3" s="148"/>
      <c r="V3" s="148"/>
      <c r="W3" s="148"/>
    </row>
    <row r="4" spans="1:23" s="23" customFormat="1" ht="62.25" customHeight="1" x14ac:dyDescent="0.2">
      <c r="A4" s="22"/>
      <c r="B4" s="149" t="s">
        <v>0</v>
      </c>
      <c r="C4" s="150"/>
      <c r="D4" s="150"/>
      <c r="E4" s="150"/>
      <c r="F4" s="150"/>
      <c r="G4" s="150"/>
      <c r="H4" s="151"/>
      <c r="I4" s="155" t="s">
        <v>108</v>
      </c>
      <c r="J4" s="156" t="s">
        <v>148</v>
      </c>
      <c r="K4" s="157"/>
      <c r="L4" s="157"/>
      <c r="M4" s="157"/>
      <c r="N4" s="157"/>
      <c r="O4" s="157"/>
      <c r="P4" s="157"/>
      <c r="Q4" s="157"/>
      <c r="R4" s="158"/>
      <c r="S4" s="162" t="s">
        <v>117</v>
      </c>
      <c r="T4" s="156" t="s">
        <v>119</v>
      </c>
      <c r="U4" s="157"/>
      <c r="V4" s="158"/>
      <c r="W4" s="168" t="s">
        <v>1</v>
      </c>
    </row>
    <row r="5" spans="1:23" s="23" customFormat="1" ht="12" x14ac:dyDescent="0.2">
      <c r="A5" s="24"/>
      <c r="B5" s="152"/>
      <c r="C5" s="153"/>
      <c r="D5" s="153"/>
      <c r="E5" s="153"/>
      <c r="F5" s="153"/>
      <c r="G5" s="153"/>
      <c r="H5" s="154"/>
      <c r="I5" s="155"/>
      <c r="J5" s="159"/>
      <c r="K5" s="160"/>
      <c r="L5" s="160"/>
      <c r="M5" s="160"/>
      <c r="N5" s="160"/>
      <c r="O5" s="160"/>
      <c r="P5" s="160"/>
      <c r="Q5" s="160"/>
      <c r="R5" s="161"/>
      <c r="S5" s="163"/>
      <c r="T5" s="159"/>
      <c r="U5" s="160"/>
      <c r="V5" s="161"/>
      <c r="W5" s="168"/>
    </row>
    <row r="6" spans="1:23" s="23" customFormat="1" ht="12" x14ac:dyDescent="0.2">
      <c r="A6" s="25">
        <v>1</v>
      </c>
      <c r="B6" s="169" t="s">
        <v>109</v>
      </c>
      <c r="C6" s="170"/>
      <c r="D6" s="170"/>
      <c r="E6" s="170"/>
      <c r="F6" s="170"/>
      <c r="G6" s="170"/>
      <c r="H6" s="171"/>
      <c r="I6" s="58"/>
      <c r="J6" s="172" t="s">
        <v>162</v>
      </c>
      <c r="K6" s="173"/>
      <c r="L6" s="174"/>
      <c r="M6" s="172" t="s">
        <v>116</v>
      </c>
      <c r="N6" s="173"/>
      <c r="O6" s="174"/>
      <c r="P6" s="155" t="s">
        <v>149</v>
      </c>
      <c r="Q6" s="155"/>
      <c r="R6" s="155"/>
      <c r="S6" s="164"/>
      <c r="T6" s="165"/>
      <c r="U6" s="166"/>
      <c r="V6" s="167"/>
      <c r="W6" s="168"/>
    </row>
    <row r="7" spans="1:23" s="23" customFormat="1" ht="24" x14ac:dyDescent="0.2">
      <c r="A7" s="25"/>
      <c r="B7" s="169" t="s">
        <v>110</v>
      </c>
      <c r="C7" s="170"/>
      <c r="D7" s="170"/>
      <c r="E7" s="170"/>
      <c r="F7" s="170"/>
      <c r="G7" s="170"/>
      <c r="H7" s="171"/>
      <c r="I7" s="59"/>
      <c r="J7" s="60">
        <v>1</v>
      </c>
      <c r="K7" s="60">
        <v>8</v>
      </c>
      <c r="L7" s="60">
        <v>15</v>
      </c>
      <c r="M7" s="60">
        <v>1</v>
      </c>
      <c r="N7" s="60">
        <v>8</v>
      </c>
      <c r="O7" s="60">
        <v>15</v>
      </c>
      <c r="P7" s="60">
        <v>1</v>
      </c>
      <c r="Q7" s="60">
        <v>8</v>
      </c>
      <c r="R7" s="60">
        <v>15</v>
      </c>
      <c r="S7" s="59"/>
      <c r="T7" s="60" t="s">
        <v>120</v>
      </c>
      <c r="U7" s="60" t="s">
        <v>121</v>
      </c>
      <c r="V7" s="60" t="s">
        <v>122</v>
      </c>
      <c r="W7" s="168"/>
    </row>
    <row r="8" spans="1:23" s="23" customFormat="1" ht="63.75" customHeight="1" thickBot="1" x14ac:dyDescent="0.25">
      <c r="A8" s="25"/>
      <c r="B8" s="175" t="s">
        <v>150</v>
      </c>
      <c r="C8" s="175"/>
      <c r="D8" s="175"/>
      <c r="E8" s="175"/>
      <c r="F8" s="175"/>
      <c r="G8" s="175"/>
      <c r="H8" s="175"/>
      <c r="I8" s="58"/>
      <c r="J8" s="61" t="s">
        <v>126</v>
      </c>
      <c r="K8" s="61" t="s">
        <v>126</v>
      </c>
      <c r="L8" s="61" t="s">
        <v>126</v>
      </c>
      <c r="M8" s="61" t="s">
        <v>127</v>
      </c>
      <c r="N8" s="61" t="s">
        <v>128</v>
      </c>
      <c r="O8" s="61" t="s">
        <v>128</v>
      </c>
      <c r="P8" s="61" t="s">
        <v>128</v>
      </c>
      <c r="Q8" s="61" t="s">
        <v>128</v>
      </c>
      <c r="R8" s="61" t="s">
        <v>128</v>
      </c>
      <c r="S8" s="61" t="s">
        <v>118</v>
      </c>
      <c r="T8" s="61" t="s">
        <v>123</v>
      </c>
      <c r="U8" s="61" t="s">
        <v>124</v>
      </c>
      <c r="V8" s="61" t="s">
        <v>125</v>
      </c>
      <c r="W8" s="168"/>
    </row>
    <row r="9" spans="1:23" s="23" customFormat="1" ht="12.75" customHeight="1" x14ac:dyDescent="0.2">
      <c r="A9" s="25"/>
      <c r="B9" s="176" t="s">
        <v>111</v>
      </c>
      <c r="C9" s="177"/>
      <c r="D9" s="177"/>
      <c r="E9" s="177"/>
      <c r="F9" s="177"/>
      <c r="G9" s="177"/>
      <c r="H9" s="178"/>
      <c r="I9" s="47"/>
      <c r="J9" s="47"/>
      <c r="K9" s="47"/>
      <c r="L9" s="47"/>
      <c r="M9" s="47"/>
      <c r="N9" s="47"/>
      <c r="O9" s="47"/>
      <c r="P9" s="47"/>
      <c r="Q9" s="47"/>
      <c r="R9" s="47"/>
      <c r="S9" s="47"/>
      <c r="T9" s="47"/>
      <c r="U9" s="47"/>
      <c r="V9" s="47"/>
      <c r="W9" s="168"/>
    </row>
    <row r="10" spans="1:23" s="23" customFormat="1" ht="26.25" customHeight="1" x14ac:dyDescent="0.2">
      <c r="A10" s="25"/>
      <c r="B10" s="26"/>
      <c r="C10" s="54"/>
      <c r="D10" s="54"/>
      <c r="E10" s="54"/>
      <c r="F10" s="54"/>
      <c r="G10" s="54"/>
      <c r="H10" s="54" t="s">
        <v>96</v>
      </c>
      <c r="I10" s="47"/>
      <c r="J10" s="47"/>
      <c r="K10" s="47"/>
      <c r="L10" s="47"/>
      <c r="M10" s="47"/>
      <c r="N10" s="47"/>
      <c r="O10" s="47"/>
      <c r="P10" s="47"/>
      <c r="Q10" s="47"/>
      <c r="R10" s="47"/>
      <c r="S10" s="47"/>
      <c r="T10" s="47"/>
      <c r="U10" s="47"/>
      <c r="V10" s="47"/>
      <c r="W10" s="43"/>
    </row>
    <row r="11" spans="1:23" s="23" customFormat="1" ht="39.6" x14ac:dyDescent="0.25">
      <c r="A11" s="25"/>
      <c r="B11" s="48" t="s">
        <v>72</v>
      </c>
      <c r="C11" s="49"/>
      <c r="D11" s="49"/>
      <c r="E11" s="49"/>
      <c r="F11" s="49"/>
      <c r="G11" s="49"/>
      <c r="H11" s="49" t="s">
        <v>142</v>
      </c>
      <c r="I11" s="75" t="s">
        <v>158</v>
      </c>
      <c r="J11" s="75"/>
      <c r="K11" s="75"/>
      <c r="L11" s="75"/>
      <c r="M11" s="75"/>
      <c r="N11" s="75"/>
      <c r="O11" s="75"/>
      <c r="P11" s="75"/>
      <c r="Q11" s="75"/>
      <c r="R11" s="75"/>
      <c r="S11" s="75"/>
      <c r="T11" s="75"/>
      <c r="U11" s="75"/>
      <c r="V11" s="75"/>
      <c r="W11" s="93" t="s">
        <v>207</v>
      </c>
    </row>
    <row r="12" spans="1:23" s="23" customFormat="1" ht="26.4" x14ac:dyDescent="0.25">
      <c r="A12" s="25">
        <v>2</v>
      </c>
      <c r="B12" s="34" t="s">
        <v>73</v>
      </c>
      <c r="C12" s="21"/>
      <c r="D12" s="21"/>
      <c r="E12" s="21"/>
      <c r="F12" s="21"/>
      <c r="G12" s="21"/>
      <c r="H12" s="21" t="s">
        <v>142</v>
      </c>
      <c r="I12" s="75" t="s">
        <v>158</v>
      </c>
      <c r="J12" s="75"/>
      <c r="K12" s="75"/>
      <c r="L12" s="75"/>
      <c r="M12" s="75"/>
      <c r="N12" s="75"/>
      <c r="O12" s="75"/>
      <c r="P12" s="75"/>
      <c r="Q12" s="75"/>
      <c r="R12" s="75"/>
      <c r="S12" s="75"/>
      <c r="T12" s="75"/>
      <c r="U12" s="75"/>
      <c r="V12" s="75"/>
      <c r="W12" s="93" t="s">
        <v>208</v>
      </c>
    </row>
    <row r="13" spans="1:23" s="23" customFormat="1" ht="26.4" x14ac:dyDescent="0.25">
      <c r="A13" s="25">
        <v>3</v>
      </c>
      <c r="B13" s="34" t="s">
        <v>74</v>
      </c>
      <c r="C13" s="21"/>
      <c r="D13" s="21"/>
      <c r="E13" s="21"/>
      <c r="F13" s="21"/>
      <c r="G13" s="21"/>
      <c r="H13" s="21" t="s">
        <v>142</v>
      </c>
      <c r="I13" s="75" t="s">
        <v>158</v>
      </c>
      <c r="J13" s="75"/>
      <c r="K13" s="75"/>
      <c r="L13" s="75"/>
      <c r="M13" s="75"/>
      <c r="N13" s="75"/>
      <c r="O13" s="75"/>
      <c r="P13" s="75"/>
      <c r="Q13" s="75"/>
      <c r="R13" s="75"/>
      <c r="S13" s="75"/>
      <c r="T13" s="75"/>
      <c r="U13" s="75"/>
      <c r="V13" s="75"/>
      <c r="W13" s="93" t="s">
        <v>209</v>
      </c>
    </row>
    <row r="14" spans="1:23" ht="26.4" x14ac:dyDescent="0.25">
      <c r="A14" s="25">
        <v>4</v>
      </c>
      <c r="B14" s="34" t="s">
        <v>151</v>
      </c>
      <c r="C14" s="21"/>
      <c r="D14" s="21"/>
      <c r="E14" s="21"/>
      <c r="F14" s="21"/>
      <c r="G14" s="21"/>
      <c r="H14" s="21" t="s">
        <v>142</v>
      </c>
      <c r="I14" s="75" t="s">
        <v>158</v>
      </c>
      <c r="J14" s="75"/>
      <c r="K14" s="75"/>
      <c r="L14" s="75"/>
      <c r="M14" s="75"/>
      <c r="N14" s="75"/>
      <c r="O14" s="75"/>
      <c r="P14" s="75"/>
      <c r="Q14" s="75"/>
      <c r="R14" s="75"/>
      <c r="S14" s="75"/>
      <c r="T14" s="75"/>
      <c r="U14" s="75"/>
      <c r="V14" s="75"/>
      <c r="W14" s="93" t="s">
        <v>210</v>
      </c>
    </row>
    <row r="15" spans="1:23" ht="13.2" x14ac:dyDescent="0.25">
      <c r="A15" s="25"/>
      <c r="B15" s="34" t="s">
        <v>75</v>
      </c>
      <c r="C15" s="21"/>
      <c r="D15" s="21"/>
      <c r="E15" s="21"/>
      <c r="F15" s="21"/>
      <c r="G15" s="21"/>
      <c r="H15" s="21" t="s">
        <v>142</v>
      </c>
      <c r="I15" s="75" t="s">
        <v>183</v>
      </c>
      <c r="J15" s="75"/>
      <c r="K15" s="75"/>
      <c r="L15" s="75"/>
      <c r="M15" s="75"/>
      <c r="N15" s="75"/>
      <c r="O15" s="75"/>
      <c r="P15" s="75"/>
      <c r="Q15" s="75"/>
      <c r="R15" s="75"/>
      <c r="S15" s="75"/>
      <c r="T15" s="75"/>
      <c r="U15" s="75"/>
      <c r="V15" s="75"/>
      <c r="W15" s="94" t="s">
        <v>211</v>
      </c>
    </row>
    <row r="16" spans="1:23" ht="26.4" x14ac:dyDescent="0.2">
      <c r="A16" s="25">
        <v>5</v>
      </c>
      <c r="B16" s="34" t="s">
        <v>76</v>
      </c>
      <c r="C16" s="21"/>
      <c r="D16" s="21"/>
      <c r="E16" s="21"/>
      <c r="F16" s="21"/>
      <c r="G16" s="21"/>
      <c r="H16" s="21" t="s">
        <v>142</v>
      </c>
      <c r="I16" s="75" t="s">
        <v>183</v>
      </c>
      <c r="J16" s="75"/>
      <c r="K16" s="75"/>
      <c r="L16" s="75"/>
      <c r="M16" s="75"/>
      <c r="N16" s="75"/>
      <c r="O16" s="75"/>
      <c r="P16" s="75"/>
      <c r="Q16" s="75"/>
      <c r="R16" s="75"/>
      <c r="S16" s="75"/>
      <c r="T16" s="75"/>
      <c r="U16" s="75"/>
      <c r="V16" s="75"/>
      <c r="W16" s="95" t="s">
        <v>212</v>
      </c>
    </row>
    <row r="17" spans="1:23" ht="26.4" x14ac:dyDescent="0.25">
      <c r="A17" s="25">
        <v>6</v>
      </c>
      <c r="B17" s="34" t="s">
        <v>77</v>
      </c>
      <c r="C17" s="21"/>
      <c r="D17" s="21"/>
      <c r="E17" s="21"/>
      <c r="F17" s="21"/>
      <c r="G17" s="21"/>
      <c r="H17" s="21" t="s">
        <v>142</v>
      </c>
      <c r="I17" s="75" t="s">
        <v>183</v>
      </c>
      <c r="J17" s="75"/>
      <c r="K17" s="75"/>
      <c r="L17" s="75"/>
      <c r="M17" s="75"/>
      <c r="N17" s="75"/>
      <c r="O17" s="75"/>
      <c r="P17" s="75"/>
      <c r="Q17" s="75"/>
      <c r="R17" s="75"/>
      <c r="S17" s="75"/>
      <c r="T17" s="75"/>
      <c r="U17" s="75"/>
      <c r="V17" s="75"/>
      <c r="W17" s="93" t="s">
        <v>213</v>
      </c>
    </row>
    <row r="18" spans="1:23" ht="39.6" x14ac:dyDescent="0.25">
      <c r="A18" s="25">
        <v>7</v>
      </c>
      <c r="B18" s="34" t="s">
        <v>78</v>
      </c>
      <c r="C18" s="21"/>
      <c r="D18" s="21"/>
      <c r="E18" s="21"/>
      <c r="F18" s="21"/>
      <c r="G18" s="21"/>
      <c r="H18" s="21" t="s">
        <v>142</v>
      </c>
      <c r="I18" s="75" t="s">
        <v>183</v>
      </c>
      <c r="J18" s="75" t="s">
        <v>158</v>
      </c>
      <c r="K18" s="75" t="s">
        <v>158</v>
      </c>
      <c r="L18" s="75" t="s">
        <v>183</v>
      </c>
      <c r="M18" s="75" t="s">
        <v>183</v>
      </c>
      <c r="N18" s="75" t="s">
        <v>158</v>
      </c>
      <c r="O18" s="75" t="s">
        <v>158</v>
      </c>
      <c r="P18" s="75" t="s">
        <v>183</v>
      </c>
      <c r="Q18" s="75" t="s">
        <v>158</v>
      </c>
      <c r="R18" s="75" t="s">
        <v>158</v>
      </c>
      <c r="S18" s="75" t="s">
        <v>183</v>
      </c>
      <c r="T18" s="75" t="s">
        <v>158</v>
      </c>
      <c r="U18" s="75" t="s">
        <v>158</v>
      </c>
      <c r="V18" s="75"/>
      <c r="W18" s="93" t="s">
        <v>214</v>
      </c>
    </row>
    <row r="19" spans="1:23" ht="26.4" x14ac:dyDescent="0.25">
      <c r="A19" s="25">
        <v>8</v>
      </c>
      <c r="B19" s="34" t="s">
        <v>152</v>
      </c>
      <c r="C19" s="21"/>
      <c r="D19" s="21"/>
      <c r="E19" s="21"/>
      <c r="F19" s="21"/>
      <c r="G19" s="21"/>
      <c r="H19" s="21" t="s">
        <v>142</v>
      </c>
      <c r="I19" s="75"/>
      <c r="J19" s="75" t="s">
        <v>158</v>
      </c>
      <c r="K19" s="75"/>
      <c r="L19" s="75"/>
      <c r="M19" s="75"/>
      <c r="N19" s="75"/>
      <c r="O19" s="75"/>
      <c r="P19" s="75"/>
      <c r="Q19" s="75"/>
      <c r="R19" s="75"/>
      <c r="S19" s="75"/>
      <c r="T19" s="75"/>
      <c r="U19" s="75"/>
      <c r="V19" s="75"/>
      <c r="W19" s="93" t="s">
        <v>215</v>
      </c>
    </row>
    <row r="20" spans="1:23" ht="26.4" x14ac:dyDescent="0.25">
      <c r="A20" s="25">
        <v>9</v>
      </c>
      <c r="B20" s="34" t="s">
        <v>79</v>
      </c>
      <c r="C20" s="29"/>
      <c r="D20" s="21"/>
      <c r="E20" s="21"/>
      <c r="F20" s="21"/>
      <c r="G20" s="21"/>
      <c r="H20" s="21" t="s">
        <v>142</v>
      </c>
      <c r="I20" s="75"/>
      <c r="J20" s="75"/>
      <c r="K20" s="75"/>
      <c r="L20" s="75"/>
      <c r="M20" s="75"/>
      <c r="N20" s="75"/>
      <c r="O20" s="75"/>
      <c r="P20" s="75"/>
      <c r="Q20" s="75"/>
      <c r="R20" s="75"/>
      <c r="S20" s="75"/>
      <c r="T20" s="75" t="s">
        <v>158</v>
      </c>
      <c r="U20" s="75" t="s">
        <v>158</v>
      </c>
      <c r="V20" s="75" t="s">
        <v>158</v>
      </c>
      <c r="W20" s="93" t="s">
        <v>216</v>
      </c>
    </row>
    <row r="21" spans="1:23" ht="26.4" x14ac:dyDescent="0.25">
      <c r="A21" s="25">
        <v>10</v>
      </c>
      <c r="B21" s="34" t="s">
        <v>153</v>
      </c>
      <c r="C21" s="21"/>
      <c r="D21" s="21"/>
      <c r="E21" s="21"/>
      <c r="F21" s="21"/>
      <c r="G21" s="21"/>
      <c r="H21" s="21" t="s">
        <v>142</v>
      </c>
      <c r="I21" s="75"/>
      <c r="J21" s="75"/>
      <c r="K21" s="75"/>
      <c r="L21" s="75"/>
      <c r="M21" s="75"/>
      <c r="N21" s="75"/>
      <c r="O21" s="75"/>
      <c r="P21" s="75"/>
      <c r="Q21" s="75"/>
      <c r="R21" s="75"/>
      <c r="S21" s="75"/>
      <c r="T21" s="75" t="s">
        <v>158</v>
      </c>
      <c r="U21" s="75" t="s">
        <v>158</v>
      </c>
      <c r="V21" s="75" t="s">
        <v>158</v>
      </c>
      <c r="W21" s="93" t="s">
        <v>216</v>
      </c>
    </row>
    <row r="22" spans="1:23" ht="13.2" x14ac:dyDescent="0.25">
      <c r="A22" s="25">
        <v>11</v>
      </c>
      <c r="B22" s="34" t="s">
        <v>81</v>
      </c>
      <c r="C22" s="21"/>
      <c r="D22" s="21"/>
      <c r="E22" s="21"/>
      <c r="F22" s="21"/>
      <c r="G22" s="21"/>
      <c r="H22" s="21" t="s">
        <v>142</v>
      </c>
      <c r="I22" s="75"/>
      <c r="J22" s="75"/>
      <c r="K22" s="75" t="s">
        <v>158</v>
      </c>
      <c r="L22" s="75"/>
      <c r="M22" s="75"/>
      <c r="N22" s="75"/>
      <c r="O22" s="75"/>
      <c r="P22" s="75"/>
      <c r="Q22" s="75"/>
      <c r="R22" s="75"/>
      <c r="S22" s="75"/>
      <c r="T22" s="75"/>
      <c r="U22" s="75"/>
      <c r="V22" s="75"/>
      <c r="W22" s="94" t="s">
        <v>217</v>
      </c>
    </row>
    <row r="23" spans="1:23" ht="40.200000000000003" thickBot="1" x14ac:dyDescent="0.3">
      <c r="A23" s="25">
        <v>12</v>
      </c>
      <c r="B23" s="34" t="s">
        <v>82</v>
      </c>
      <c r="C23" s="21"/>
      <c r="D23" s="21"/>
      <c r="E23" s="21"/>
      <c r="F23" s="21"/>
      <c r="G23" s="21"/>
      <c r="H23" s="21" t="s">
        <v>142</v>
      </c>
      <c r="I23" s="75"/>
      <c r="J23" s="132" t="s">
        <v>139</v>
      </c>
      <c r="K23" s="132"/>
      <c r="L23" s="132"/>
      <c r="M23" s="132"/>
      <c r="N23" s="132"/>
      <c r="O23" s="132"/>
      <c r="P23" s="132"/>
      <c r="Q23" s="132"/>
      <c r="R23" s="132"/>
      <c r="S23" s="132"/>
      <c r="T23" s="132"/>
      <c r="U23" s="132"/>
      <c r="V23" s="132"/>
      <c r="W23" s="93" t="s">
        <v>218</v>
      </c>
    </row>
    <row r="24" spans="1:23" ht="12.6" thickBot="1" x14ac:dyDescent="0.25">
      <c r="A24" s="25">
        <v>13</v>
      </c>
      <c r="B24" s="179" t="s">
        <v>83</v>
      </c>
      <c r="C24" s="180"/>
      <c r="D24" s="180"/>
      <c r="E24" s="180"/>
      <c r="F24" s="180"/>
      <c r="G24" s="180"/>
      <c r="H24" s="181"/>
      <c r="I24" s="75"/>
      <c r="J24" s="75"/>
      <c r="K24" s="75"/>
      <c r="L24" s="75"/>
      <c r="M24" s="75"/>
      <c r="N24" s="75"/>
      <c r="O24" s="75"/>
      <c r="P24" s="75"/>
      <c r="Q24" s="75"/>
      <c r="R24" s="75"/>
      <c r="S24" s="75"/>
      <c r="T24" s="75"/>
      <c r="U24" s="75"/>
      <c r="V24" s="75"/>
      <c r="W24" s="92"/>
    </row>
    <row r="25" spans="1:23" ht="39.6" x14ac:dyDescent="0.25">
      <c r="A25" s="25">
        <v>14</v>
      </c>
      <c r="B25" s="34" t="s">
        <v>156</v>
      </c>
      <c r="C25" s="21"/>
      <c r="D25" s="21"/>
      <c r="E25" s="21"/>
      <c r="F25" s="21"/>
      <c r="G25" s="21"/>
      <c r="H25" s="21" t="s">
        <v>142</v>
      </c>
      <c r="I25" s="75"/>
      <c r="J25" s="75" t="s">
        <v>155</v>
      </c>
      <c r="K25" s="75"/>
      <c r="L25" s="75"/>
      <c r="M25" s="75" t="s">
        <v>155</v>
      </c>
      <c r="N25" s="75"/>
      <c r="O25" s="75"/>
      <c r="P25" s="75" t="s">
        <v>155</v>
      </c>
      <c r="Q25" s="75"/>
      <c r="R25" s="75"/>
      <c r="S25" s="75"/>
      <c r="T25" s="75"/>
      <c r="U25" s="75"/>
      <c r="V25" s="75"/>
      <c r="W25" s="93" t="s">
        <v>219</v>
      </c>
    </row>
    <row r="26" spans="1:23" s="62" customFormat="1" ht="26.4" x14ac:dyDescent="0.25">
      <c r="A26" s="25"/>
      <c r="B26" s="34" t="s">
        <v>157</v>
      </c>
      <c r="C26" s="21"/>
      <c r="D26" s="21"/>
      <c r="E26" s="21"/>
      <c r="F26" s="21"/>
      <c r="G26" s="21"/>
      <c r="H26" s="21"/>
      <c r="I26" s="75"/>
      <c r="J26" s="75" t="s">
        <v>155</v>
      </c>
      <c r="K26" s="75"/>
      <c r="L26" s="75"/>
      <c r="M26" s="75" t="s">
        <v>155</v>
      </c>
      <c r="N26" s="75"/>
      <c r="O26" s="75"/>
      <c r="P26" s="75" t="s">
        <v>155</v>
      </c>
      <c r="Q26" s="75"/>
      <c r="R26" s="75"/>
      <c r="S26" s="75"/>
      <c r="T26" s="75"/>
      <c r="U26" s="75"/>
      <c r="V26" s="75"/>
      <c r="W26" s="93" t="s">
        <v>220</v>
      </c>
    </row>
    <row r="27" spans="1:23" ht="39.6" x14ac:dyDescent="0.25">
      <c r="A27" s="25">
        <v>15</v>
      </c>
      <c r="B27" s="34" t="s">
        <v>84</v>
      </c>
      <c r="C27" s="21"/>
      <c r="D27" s="21"/>
      <c r="E27" s="21"/>
      <c r="F27" s="21"/>
      <c r="G27" s="21"/>
      <c r="H27" s="21" t="s">
        <v>142</v>
      </c>
      <c r="I27" s="75"/>
      <c r="J27" s="75" t="s">
        <v>155</v>
      </c>
      <c r="K27" s="75"/>
      <c r="L27" s="75"/>
      <c r="M27" s="75" t="s">
        <v>155</v>
      </c>
      <c r="N27" s="75"/>
      <c r="O27" s="75"/>
      <c r="P27" s="75" t="s">
        <v>155</v>
      </c>
      <c r="Q27" s="75"/>
      <c r="R27" s="75"/>
      <c r="S27" s="75"/>
      <c r="T27" s="75"/>
      <c r="U27" s="75"/>
      <c r="V27" s="75"/>
      <c r="W27" s="93" t="s">
        <v>221</v>
      </c>
    </row>
    <row r="28" spans="1:23" ht="27" thickBot="1" x14ac:dyDescent="0.3">
      <c r="A28" s="25">
        <v>16</v>
      </c>
      <c r="B28" s="34" t="s">
        <v>154</v>
      </c>
      <c r="C28" s="21"/>
      <c r="D28" s="21"/>
      <c r="E28" s="21"/>
      <c r="F28" s="21"/>
      <c r="G28" s="21"/>
      <c r="H28" s="21" t="s">
        <v>142</v>
      </c>
      <c r="I28" s="75"/>
      <c r="J28" s="75" t="s">
        <v>155</v>
      </c>
      <c r="K28" s="75" t="s">
        <v>155</v>
      </c>
      <c r="L28" s="75" t="s">
        <v>155</v>
      </c>
      <c r="M28" s="75" t="s">
        <v>155</v>
      </c>
      <c r="N28" s="75" t="s">
        <v>155</v>
      </c>
      <c r="O28" s="75" t="s">
        <v>155</v>
      </c>
      <c r="P28" s="75" t="s">
        <v>155</v>
      </c>
      <c r="Q28" s="75" t="s">
        <v>155</v>
      </c>
      <c r="R28" s="75" t="s">
        <v>155</v>
      </c>
      <c r="S28" s="75"/>
      <c r="T28" s="75"/>
      <c r="U28" s="75"/>
      <c r="V28" s="75"/>
      <c r="W28" s="93" t="s">
        <v>222</v>
      </c>
    </row>
    <row r="29" spans="1:23" ht="12.6" thickBot="1" x14ac:dyDescent="0.25">
      <c r="A29" s="25"/>
      <c r="B29" s="179" t="s">
        <v>112</v>
      </c>
      <c r="C29" s="180"/>
      <c r="D29" s="180"/>
      <c r="E29" s="180"/>
      <c r="F29" s="180"/>
      <c r="G29" s="180"/>
      <c r="H29" s="181"/>
      <c r="I29" s="75"/>
      <c r="J29" s="75"/>
      <c r="K29" s="75"/>
      <c r="L29" s="75"/>
      <c r="M29" s="75"/>
      <c r="N29" s="75"/>
      <c r="O29" s="75"/>
      <c r="P29" s="75"/>
      <c r="Q29" s="75"/>
      <c r="R29" s="75"/>
      <c r="S29" s="75"/>
      <c r="T29" s="75"/>
      <c r="U29" s="75"/>
      <c r="V29" s="75"/>
      <c r="W29" s="92"/>
    </row>
    <row r="30" spans="1:23" ht="60" x14ac:dyDescent="0.25">
      <c r="A30" s="25">
        <v>17</v>
      </c>
      <c r="B30" s="34" t="s">
        <v>85</v>
      </c>
      <c r="C30" s="21"/>
      <c r="D30" s="21"/>
      <c r="E30" s="21"/>
      <c r="F30" s="21"/>
      <c r="G30" s="21"/>
      <c r="H30" s="21" t="s">
        <v>146</v>
      </c>
      <c r="I30" s="80" t="s">
        <v>155</v>
      </c>
      <c r="J30" s="182" t="s">
        <v>185</v>
      </c>
      <c r="K30" s="183"/>
      <c r="L30" s="183"/>
      <c r="M30" s="183"/>
      <c r="N30" s="183"/>
      <c r="O30" s="183"/>
      <c r="P30" s="183"/>
      <c r="Q30" s="183"/>
      <c r="R30" s="184"/>
      <c r="S30" s="80" t="s">
        <v>155</v>
      </c>
      <c r="T30" s="80"/>
      <c r="U30" s="80" t="s">
        <v>155</v>
      </c>
      <c r="V30" s="80"/>
      <c r="W30" s="93" t="s">
        <v>223</v>
      </c>
    </row>
    <row r="31" spans="1:23" ht="66" x14ac:dyDescent="0.25">
      <c r="A31" s="25"/>
      <c r="B31" s="34" t="s">
        <v>86</v>
      </c>
      <c r="C31" s="21"/>
      <c r="D31" s="21"/>
      <c r="E31" s="21"/>
      <c r="F31" s="21"/>
      <c r="G31" s="21"/>
      <c r="H31" s="21">
        <v>77080</v>
      </c>
      <c r="I31" s="80" t="s">
        <v>155</v>
      </c>
      <c r="J31" s="182" t="s">
        <v>138</v>
      </c>
      <c r="K31" s="183"/>
      <c r="L31" s="183"/>
      <c r="M31" s="183"/>
      <c r="N31" s="183"/>
      <c r="O31" s="183"/>
      <c r="P31" s="183"/>
      <c r="Q31" s="183"/>
      <c r="R31" s="184"/>
      <c r="S31" s="80" t="s">
        <v>155</v>
      </c>
      <c r="T31" s="80"/>
      <c r="U31" s="80"/>
      <c r="V31" s="80"/>
      <c r="W31" s="93" t="s">
        <v>224</v>
      </c>
    </row>
    <row r="32" spans="1:23" ht="53.4" thickBot="1" x14ac:dyDescent="0.3">
      <c r="A32" s="25"/>
      <c r="B32" s="34" t="s">
        <v>87</v>
      </c>
      <c r="C32" s="21"/>
      <c r="D32" s="21"/>
      <c r="E32" s="21"/>
      <c r="F32" s="21"/>
      <c r="G32" s="21"/>
      <c r="H32" s="21">
        <v>78608</v>
      </c>
      <c r="I32" s="80" t="s">
        <v>155</v>
      </c>
      <c r="J32" s="182" t="s">
        <v>138</v>
      </c>
      <c r="K32" s="183"/>
      <c r="L32" s="183"/>
      <c r="M32" s="183"/>
      <c r="N32" s="183"/>
      <c r="O32" s="183"/>
      <c r="P32" s="183"/>
      <c r="Q32" s="183"/>
      <c r="R32" s="184"/>
      <c r="S32" s="80" t="s">
        <v>155</v>
      </c>
      <c r="T32" s="80"/>
      <c r="U32" s="80"/>
      <c r="V32" s="80"/>
      <c r="W32" s="93" t="s">
        <v>225</v>
      </c>
    </row>
    <row r="33" spans="1:23" ht="12.6" thickBot="1" x14ac:dyDescent="0.25">
      <c r="A33" s="25"/>
      <c r="B33" s="179" t="s">
        <v>113</v>
      </c>
      <c r="C33" s="180"/>
      <c r="D33" s="180"/>
      <c r="E33" s="180"/>
      <c r="F33" s="180"/>
      <c r="G33" s="180"/>
      <c r="H33" s="181"/>
      <c r="I33" s="75"/>
      <c r="J33" s="75"/>
      <c r="K33" s="75"/>
      <c r="L33" s="75"/>
      <c r="M33" s="75"/>
      <c r="N33" s="75"/>
      <c r="O33" s="75"/>
      <c r="P33" s="75"/>
      <c r="Q33" s="75"/>
      <c r="R33" s="75"/>
      <c r="S33" s="75"/>
      <c r="T33" s="75"/>
      <c r="U33" s="75"/>
      <c r="V33" s="75"/>
      <c r="W33" s="92"/>
    </row>
    <row r="34" spans="1:23" ht="52.8" x14ac:dyDescent="0.25">
      <c r="A34" s="25"/>
      <c r="B34" s="34" t="s">
        <v>88</v>
      </c>
      <c r="C34" s="21"/>
      <c r="D34" s="21"/>
      <c r="E34" s="21"/>
      <c r="F34" s="21"/>
      <c r="G34" s="21"/>
      <c r="H34" s="21" t="s">
        <v>142</v>
      </c>
      <c r="I34" s="75" t="s">
        <v>158</v>
      </c>
      <c r="J34" s="75" t="s">
        <v>158</v>
      </c>
      <c r="K34" s="75" t="s">
        <v>158</v>
      </c>
      <c r="L34" s="75" t="s">
        <v>158</v>
      </c>
      <c r="M34" s="75" t="s">
        <v>158</v>
      </c>
      <c r="N34" s="75" t="s">
        <v>158</v>
      </c>
      <c r="O34" s="75" t="s">
        <v>158</v>
      </c>
      <c r="P34" s="75" t="s">
        <v>158</v>
      </c>
      <c r="Q34" s="75" t="s">
        <v>158</v>
      </c>
      <c r="R34" s="75" t="s">
        <v>158</v>
      </c>
      <c r="S34" s="75" t="s">
        <v>158</v>
      </c>
      <c r="T34" s="75" t="s">
        <v>158</v>
      </c>
      <c r="U34" s="75" t="s">
        <v>158</v>
      </c>
      <c r="V34" s="75"/>
      <c r="W34" s="93" t="s">
        <v>226</v>
      </c>
    </row>
    <row r="35" spans="1:23" ht="26.4" x14ac:dyDescent="0.25">
      <c r="A35" s="25"/>
      <c r="B35" s="34" t="s">
        <v>89</v>
      </c>
      <c r="C35" s="21"/>
      <c r="D35" s="21"/>
      <c r="E35" s="21"/>
      <c r="F35" s="21"/>
      <c r="G35" s="21"/>
      <c r="H35" s="21" t="s">
        <v>143</v>
      </c>
      <c r="I35" s="75" t="s">
        <v>183</v>
      </c>
      <c r="J35" s="75" t="s">
        <v>183</v>
      </c>
      <c r="K35" s="75" t="s">
        <v>158</v>
      </c>
      <c r="L35" s="75" t="s">
        <v>183</v>
      </c>
      <c r="M35" s="75" t="s">
        <v>183</v>
      </c>
      <c r="N35" s="75" t="s">
        <v>158</v>
      </c>
      <c r="O35" s="75" t="s">
        <v>158</v>
      </c>
      <c r="P35" s="75" t="s">
        <v>183</v>
      </c>
      <c r="Q35" s="75" t="s">
        <v>158</v>
      </c>
      <c r="R35" s="75" t="s">
        <v>158</v>
      </c>
      <c r="S35" s="75" t="s">
        <v>183</v>
      </c>
      <c r="T35" s="75" t="s">
        <v>158</v>
      </c>
      <c r="U35" s="75"/>
      <c r="V35" s="75"/>
      <c r="W35" s="93" t="s">
        <v>228</v>
      </c>
    </row>
    <row r="36" spans="1:23" ht="39.6" x14ac:dyDescent="0.25">
      <c r="A36" s="25"/>
      <c r="B36" s="34" t="s">
        <v>90</v>
      </c>
      <c r="C36" s="21"/>
      <c r="D36" s="21"/>
      <c r="E36" s="21"/>
      <c r="F36" s="21"/>
      <c r="G36" s="21"/>
      <c r="H36" s="21" t="s">
        <v>163</v>
      </c>
      <c r="I36" s="75" t="s">
        <v>155</v>
      </c>
      <c r="J36" s="75"/>
      <c r="K36" s="75"/>
      <c r="L36" s="75" t="s">
        <v>155</v>
      </c>
      <c r="M36" s="75" t="s">
        <v>155</v>
      </c>
      <c r="N36" s="75"/>
      <c r="O36" s="75"/>
      <c r="P36" s="75" t="s">
        <v>155</v>
      </c>
      <c r="Q36" s="75"/>
      <c r="R36" s="75"/>
      <c r="S36" s="75" t="s">
        <v>155</v>
      </c>
      <c r="T36" s="75"/>
      <c r="U36" s="75"/>
      <c r="V36" s="75"/>
      <c r="W36" s="93" t="s">
        <v>227</v>
      </c>
    </row>
    <row r="37" spans="1:23" ht="26.4" x14ac:dyDescent="0.25">
      <c r="A37" s="25"/>
      <c r="B37" s="34" t="s">
        <v>91</v>
      </c>
      <c r="C37" s="21"/>
      <c r="D37" s="21"/>
      <c r="E37" s="21"/>
      <c r="F37" s="21"/>
      <c r="G37" s="21"/>
      <c r="H37" s="21" t="s">
        <v>145</v>
      </c>
      <c r="I37" s="75" t="s">
        <v>183</v>
      </c>
      <c r="J37" s="75"/>
      <c r="K37" s="75"/>
      <c r="L37" s="75"/>
      <c r="M37" s="75"/>
      <c r="N37" s="75"/>
      <c r="O37" s="75"/>
      <c r="P37" s="75"/>
      <c r="Q37" s="75"/>
      <c r="R37" s="75"/>
      <c r="S37" s="75"/>
      <c r="T37" s="75"/>
      <c r="U37" s="75"/>
      <c r="V37" s="75"/>
      <c r="W37" s="93" t="s">
        <v>230</v>
      </c>
    </row>
    <row r="38" spans="1:23" ht="39.6" x14ac:dyDescent="0.25">
      <c r="A38" s="25"/>
      <c r="B38" s="34" t="s">
        <v>92</v>
      </c>
      <c r="C38" s="21"/>
      <c r="D38" s="21"/>
      <c r="E38" s="21"/>
      <c r="F38" s="21"/>
      <c r="G38" s="21"/>
      <c r="H38" s="21" t="s">
        <v>142</v>
      </c>
      <c r="I38" s="75" t="s">
        <v>158</v>
      </c>
      <c r="J38" s="75"/>
      <c r="K38" s="75"/>
      <c r="L38" s="75"/>
      <c r="M38" s="75"/>
      <c r="N38" s="75"/>
      <c r="O38" s="75"/>
      <c r="P38" s="75"/>
      <c r="Q38" s="75"/>
      <c r="R38" s="75"/>
      <c r="S38" s="75"/>
      <c r="T38" s="75"/>
      <c r="U38" s="75"/>
      <c r="V38" s="75"/>
      <c r="W38" s="93" t="s">
        <v>229</v>
      </c>
    </row>
    <row r="39" spans="1:23" ht="39.6" x14ac:dyDescent="0.25">
      <c r="A39" s="25"/>
      <c r="B39" s="34" t="s">
        <v>93</v>
      </c>
      <c r="C39" s="21"/>
      <c r="D39" s="21"/>
      <c r="E39" s="21"/>
      <c r="F39" s="21"/>
      <c r="G39" s="21"/>
      <c r="H39" s="21">
        <v>93000</v>
      </c>
      <c r="I39" s="75" t="s">
        <v>158</v>
      </c>
      <c r="J39" s="75" t="s">
        <v>155</v>
      </c>
      <c r="K39" s="75"/>
      <c r="L39" s="75"/>
      <c r="M39" s="75" t="s">
        <v>155</v>
      </c>
      <c r="N39" s="75"/>
      <c r="O39" s="75"/>
      <c r="P39" s="75" t="s">
        <v>155</v>
      </c>
      <c r="Q39" s="75"/>
      <c r="R39" s="75"/>
      <c r="S39" s="75"/>
      <c r="T39" s="75" t="s">
        <v>155</v>
      </c>
      <c r="U39" s="75"/>
      <c r="V39" s="75"/>
      <c r="W39" s="93" t="s">
        <v>231</v>
      </c>
    </row>
    <row r="40" spans="1:23" ht="26.4" x14ac:dyDescent="0.25">
      <c r="A40" s="25"/>
      <c r="B40" s="34" t="s">
        <v>94</v>
      </c>
      <c r="C40" s="21"/>
      <c r="D40" s="21"/>
      <c r="E40" s="21"/>
      <c r="F40" s="21"/>
      <c r="G40" s="21"/>
      <c r="H40" s="21" t="s">
        <v>147</v>
      </c>
      <c r="I40" s="75" t="s">
        <v>158</v>
      </c>
      <c r="J40" s="75"/>
      <c r="K40" s="75"/>
      <c r="L40" s="75"/>
      <c r="M40" s="75"/>
      <c r="N40" s="75"/>
      <c r="O40" s="75"/>
      <c r="P40" s="75"/>
      <c r="Q40" s="75"/>
      <c r="R40" s="75"/>
      <c r="S40" s="75"/>
      <c r="T40" s="75" t="s">
        <v>158</v>
      </c>
      <c r="U40" s="75"/>
      <c r="V40" s="75"/>
      <c r="W40" s="93" t="s">
        <v>232</v>
      </c>
    </row>
    <row r="41" spans="1:23" s="63" customFormat="1" ht="39.6" x14ac:dyDescent="0.25">
      <c r="A41" s="25"/>
      <c r="B41" s="34" t="s">
        <v>161</v>
      </c>
      <c r="C41" s="21"/>
      <c r="D41" s="21"/>
      <c r="E41" s="21"/>
      <c r="F41" s="21"/>
      <c r="G41" s="21"/>
      <c r="H41" s="21">
        <v>85025</v>
      </c>
      <c r="I41" s="75" t="s">
        <v>155</v>
      </c>
      <c r="J41" s="75"/>
      <c r="K41" s="75"/>
      <c r="L41" s="75" t="s">
        <v>155</v>
      </c>
      <c r="M41" s="75" t="s">
        <v>155</v>
      </c>
      <c r="N41" s="75"/>
      <c r="O41" s="75" t="s">
        <v>155</v>
      </c>
      <c r="P41" s="75" t="s">
        <v>155</v>
      </c>
      <c r="Q41" s="75"/>
      <c r="R41" s="75"/>
      <c r="S41" s="75" t="s">
        <v>155</v>
      </c>
      <c r="T41" s="75" t="s">
        <v>155</v>
      </c>
      <c r="U41" s="75"/>
      <c r="V41" s="75"/>
      <c r="W41" s="93" t="s">
        <v>233</v>
      </c>
    </row>
    <row r="42" spans="1:23" s="64" customFormat="1" ht="184.8" x14ac:dyDescent="0.25">
      <c r="A42" s="25"/>
      <c r="B42" s="34" t="s">
        <v>165</v>
      </c>
      <c r="C42" s="21"/>
      <c r="D42" s="21"/>
      <c r="E42" s="21"/>
      <c r="F42" s="21"/>
      <c r="G42" s="21"/>
      <c r="H42" s="21">
        <v>80053</v>
      </c>
      <c r="I42" s="75" t="s">
        <v>155</v>
      </c>
      <c r="J42" s="75"/>
      <c r="K42" s="75"/>
      <c r="L42" s="75" t="s">
        <v>155</v>
      </c>
      <c r="M42" s="75" t="s">
        <v>155</v>
      </c>
      <c r="N42" s="75"/>
      <c r="O42" s="75" t="s">
        <v>155</v>
      </c>
      <c r="P42" s="75" t="s">
        <v>155</v>
      </c>
      <c r="Q42" s="75"/>
      <c r="R42" s="75"/>
      <c r="S42" s="75" t="s">
        <v>155</v>
      </c>
      <c r="T42" s="75" t="s">
        <v>155</v>
      </c>
      <c r="U42" s="75"/>
      <c r="V42" s="75"/>
      <c r="W42" s="93" t="s">
        <v>234</v>
      </c>
    </row>
    <row r="43" spans="1:23" s="65" customFormat="1" ht="13.2" x14ac:dyDescent="0.25">
      <c r="A43" s="25"/>
      <c r="B43" s="34" t="s">
        <v>164</v>
      </c>
      <c r="C43" s="21"/>
      <c r="D43" s="21"/>
      <c r="E43" s="21"/>
      <c r="F43" s="21"/>
      <c r="G43" s="21"/>
      <c r="H43" s="21">
        <v>83735</v>
      </c>
      <c r="I43" s="75" t="s">
        <v>158</v>
      </c>
      <c r="J43" s="75"/>
      <c r="K43" s="75"/>
      <c r="L43" s="75" t="s">
        <v>158</v>
      </c>
      <c r="M43" s="75" t="s">
        <v>158</v>
      </c>
      <c r="N43" s="75"/>
      <c r="O43" s="75" t="s">
        <v>158</v>
      </c>
      <c r="P43" s="75" t="s">
        <v>158</v>
      </c>
      <c r="Q43" s="75"/>
      <c r="R43" s="75"/>
      <c r="S43" s="75" t="s">
        <v>158</v>
      </c>
      <c r="T43" s="75" t="s">
        <v>158</v>
      </c>
      <c r="U43" s="75"/>
      <c r="V43" s="75"/>
      <c r="W43" s="94" t="s">
        <v>235</v>
      </c>
    </row>
    <row r="44" spans="1:23" s="66" customFormat="1" ht="26.4" x14ac:dyDescent="0.25">
      <c r="A44" s="25"/>
      <c r="B44" s="34" t="s">
        <v>166</v>
      </c>
      <c r="C44" s="21"/>
      <c r="D44" s="21"/>
      <c r="E44" s="21"/>
      <c r="F44" s="21"/>
      <c r="G44" s="21"/>
      <c r="H44" s="21">
        <v>84100</v>
      </c>
      <c r="I44" s="75" t="s">
        <v>158</v>
      </c>
      <c r="J44" s="75"/>
      <c r="K44" s="75"/>
      <c r="L44" s="75" t="s">
        <v>158</v>
      </c>
      <c r="M44" s="75" t="s">
        <v>158</v>
      </c>
      <c r="N44" s="75"/>
      <c r="O44" s="75" t="s">
        <v>158</v>
      </c>
      <c r="P44" s="75" t="s">
        <v>158</v>
      </c>
      <c r="Q44" s="75"/>
      <c r="R44" s="75"/>
      <c r="S44" s="75" t="s">
        <v>158</v>
      </c>
      <c r="T44" s="75" t="s">
        <v>158</v>
      </c>
      <c r="U44" s="75"/>
      <c r="V44" s="75"/>
      <c r="W44" s="93" t="s">
        <v>236</v>
      </c>
    </row>
    <row r="45" spans="1:23" s="66" customFormat="1" ht="52.8" x14ac:dyDescent="0.25">
      <c r="A45" s="25"/>
      <c r="B45" s="34" t="s">
        <v>167</v>
      </c>
      <c r="C45" s="21"/>
      <c r="D45" s="21"/>
      <c r="E45" s="21"/>
      <c r="F45" s="21"/>
      <c r="G45" s="21"/>
      <c r="H45" s="21">
        <v>82248</v>
      </c>
      <c r="I45" s="75" t="s">
        <v>155</v>
      </c>
      <c r="J45" s="75"/>
      <c r="K45" s="75"/>
      <c r="L45" s="75" t="s">
        <v>155</v>
      </c>
      <c r="M45" s="75" t="s">
        <v>155</v>
      </c>
      <c r="N45" s="75"/>
      <c r="O45" s="75" t="s">
        <v>155</v>
      </c>
      <c r="P45" s="75" t="s">
        <v>155</v>
      </c>
      <c r="Q45" s="75"/>
      <c r="R45" s="75"/>
      <c r="S45" s="75" t="s">
        <v>155</v>
      </c>
      <c r="T45" s="75" t="s">
        <v>155</v>
      </c>
      <c r="U45" s="75"/>
      <c r="V45" s="75"/>
      <c r="W45" s="93" t="s">
        <v>237</v>
      </c>
    </row>
    <row r="46" spans="1:23" s="68" customFormat="1" ht="52.8" x14ac:dyDescent="0.25">
      <c r="A46" s="25"/>
      <c r="B46" s="34" t="s">
        <v>171</v>
      </c>
      <c r="C46" s="21"/>
      <c r="D46" s="21"/>
      <c r="E46" s="21"/>
      <c r="F46" s="21"/>
      <c r="G46" s="21"/>
      <c r="H46" s="21"/>
      <c r="I46" s="75" t="s">
        <v>158</v>
      </c>
      <c r="J46" s="75"/>
      <c r="K46" s="75"/>
      <c r="L46" s="75" t="s">
        <v>158</v>
      </c>
      <c r="M46" s="75" t="s">
        <v>158</v>
      </c>
      <c r="N46" s="75"/>
      <c r="O46" s="75" t="s">
        <v>158</v>
      </c>
      <c r="P46" s="75" t="s">
        <v>158</v>
      </c>
      <c r="Q46" s="75"/>
      <c r="R46" s="75"/>
      <c r="S46" s="75" t="s">
        <v>158</v>
      </c>
      <c r="T46" s="75" t="s">
        <v>158</v>
      </c>
      <c r="U46" s="75"/>
      <c r="V46" s="75"/>
      <c r="W46" s="93" t="s">
        <v>238</v>
      </c>
    </row>
    <row r="47" spans="1:23" s="68" customFormat="1" ht="26.4" x14ac:dyDescent="0.25">
      <c r="A47" s="25"/>
      <c r="B47" s="34" t="s">
        <v>172</v>
      </c>
      <c r="C47" s="21"/>
      <c r="D47" s="21"/>
      <c r="E47" s="21"/>
      <c r="F47" s="21"/>
      <c r="G47" s="21"/>
      <c r="H47" s="21">
        <v>83615</v>
      </c>
      <c r="I47" s="75" t="s">
        <v>158</v>
      </c>
      <c r="J47" s="75"/>
      <c r="K47" s="75"/>
      <c r="L47" s="75" t="s">
        <v>158</v>
      </c>
      <c r="M47" s="75" t="s">
        <v>158</v>
      </c>
      <c r="N47" s="75"/>
      <c r="O47" s="75" t="s">
        <v>158</v>
      </c>
      <c r="P47" s="75" t="s">
        <v>158</v>
      </c>
      <c r="Q47" s="75"/>
      <c r="R47" s="75"/>
      <c r="S47" s="75" t="s">
        <v>158</v>
      </c>
      <c r="T47" s="75" t="s">
        <v>158</v>
      </c>
      <c r="U47" s="75"/>
      <c r="V47" s="75"/>
      <c r="W47" s="93" t="s">
        <v>240</v>
      </c>
    </row>
    <row r="48" spans="1:23" s="68" customFormat="1" ht="26.4" x14ac:dyDescent="0.25">
      <c r="A48" s="25"/>
      <c r="B48" s="34" t="s">
        <v>173</v>
      </c>
      <c r="C48" s="21"/>
      <c r="D48" s="21"/>
      <c r="E48" s="21"/>
      <c r="F48" s="21"/>
      <c r="G48" s="21"/>
      <c r="H48" s="21">
        <v>82150</v>
      </c>
      <c r="I48" s="75" t="s">
        <v>158</v>
      </c>
      <c r="J48" s="75"/>
      <c r="K48" s="75"/>
      <c r="L48" s="75" t="s">
        <v>158</v>
      </c>
      <c r="M48" s="75" t="s">
        <v>158</v>
      </c>
      <c r="N48" s="75"/>
      <c r="O48" s="75" t="s">
        <v>158</v>
      </c>
      <c r="P48" s="75" t="s">
        <v>158</v>
      </c>
      <c r="Q48" s="75"/>
      <c r="R48" s="75"/>
      <c r="S48" s="75" t="s">
        <v>158</v>
      </c>
      <c r="T48" s="75" t="s">
        <v>158</v>
      </c>
      <c r="U48" s="75"/>
      <c r="V48" s="75"/>
      <c r="W48" s="93" t="s">
        <v>239</v>
      </c>
    </row>
    <row r="49" spans="1:23" s="68" customFormat="1" ht="26.4" x14ac:dyDescent="0.25">
      <c r="A49" s="25"/>
      <c r="B49" s="34" t="s">
        <v>174</v>
      </c>
      <c r="C49" s="21"/>
      <c r="D49" s="21"/>
      <c r="E49" s="21"/>
      <c r="F49" s="21"/>
      <c r="G49" s="21"/>
      <c r="H49" s="21">
        <v>83690</v>
      </c>
      <c r="I49" s="75" t="s">
        <v>158</v>
      </c>
      <c r="J49" s="75"/>
      <c r="K49" s="75"/>
      <c r="L49" s="75" t="s">
        <v>158</v>
      </c>
      <c r="M49" s="75" t="s">
        <v>158</v>
      </c>
      <c r="N49" s="75"/>
      <c r="O49" s="75" t="s">
        <v>158</v>
      </c>
      <c r="P49" s="75" t="s">
        <v>158</v>
      </c>
      <c r="Q49" s="75"/>
      <c r="R49" s="75"/>
      <c r="S49" s="75" t="s">
        <v>158</v>
      </c>
      <c r="T49" s="75" t="s">
        <v>158</v>
      </c>
      <c r="U49" s="75"/>
      <c r="V49" s="75"/>
      <c r="W49" s="93" t="s">
        <v>241</v>
      </c>
    </row>
    <row r="50" spans="1:23" s="68" customFormat="1" ht="26.4" x14ac:dyDescent="0.25">
      <c r="A50" s="25"/>
      <c r="B50" s="34" t="s">
        <v>175</v>
      </c>
      <c r="C50" s="21"/>
      <c r="D50" s="21"/>
      <c r="E50" s="21"/>
      <c r="F50" s="21"/>
      <c r="G50" s="21"/>
      <c r="H50" s="21">
        <v>82550</v>
      </c>
      <c r="I50" s="75" t="s">
        <v>158</v>
      </c>
      <c r="J50" s="75"/>
      <c r="K50" s="75"/>
      <c r="L50" s="75" t="s">
        <v>158</v>
      </c>
      <c r="M50" s="75" t="s">
        <v>158</v>
      </c>
      <c r="N50" s="75"/>
      <c r="O50" s="75" t="s">
        <v>158</v>
      </c>
      <c r="P50" s="75" t="s">
        <v>158</v>
      </c>
      <c r="Q50" s="75"/>
      <c r="R50" s="75"/>
      <c r="S50" s="75" t="s">
        <v>158</v>
      </c>
      <c r="T50" s="75" t="s">
        <v>158</v>
      </c>
      <c r="U50" s="75"/>
      <c r="V50" s="75"/>
      <c r="W50" s="93" t="s">
        <v>242</v>
      </c>
    </row>
    <row r="51" spans="1:23" ht="52.8" x14ac:dyDescent="0.25">
      <c r="A51" s="25"/>
      <c r="B51" s="34" t="s">
        <v>95</v>
      </c>
      <c r="C51" s="21"/>
      <c r="D51" s="21"/>
      <c r="E51" s="21"/>
      <c r="F51" s="21"/>
      <c r="G51" s="21"/>
      <c r="H51" s="21">
        <v>81003</v>
      </c>
      <c r="I51" s="75" t="s">
        <v>158</v>
      </c>
      <c r="J51" s="75"/>
      <c r="K51" s="75"/>
      <c r="L51" s="75" t="s">
        <v>158</v>
      </c>
      <c r="M51" s="75" t="s">
        <v>158</v>
      </c>
      <c r="N51" s="75"/>
      <c r="O51" s="75" t="s">
        <v>158</v>
      </c>
      <c r="P51" s="75" t="s">
        <v>158</v>
      </c>
      <c r="Q51" s="75"/>
      <c r="R51" s="75"/>
      <c r="S51" s="75" t="s">
        <v>158</v>
      </c>
      <c r="T51" s="75" t="s">
        <v>158</v>
      </c>
      <c r="U51" s="75"/>
      <c r="V51" s="75"/>
      <c r="W51" s="93" t="s">
        <v>243</v>
      </c>
    </row>
    <row r="52" spans="1:23" ht="39.6" x14ac:dyDescent="0.25">
      <c r="A52" s="25"/>
      <c r="B52" s="34" t="s">
        <v>176</v>
      </c>
      <c r="C52" s="21"/>
      <c r="D52" s="21"/>
      <c r="E52" s="21"/>
      <c r="F52" s="21"/>
      <c r="G52" s="21"/>
      <c r="H52" s="21">
        <v>85610</v>
      </c>
      <c r="I52" s="75" t="s">
        <v>158</v>
      </c>
      <c r="J52" s="75"/>
      <c r="K52" s="75"/>
      <c r="L52" s="75"/>
      <c r="M52" s="75"/>
      <c r="N52" s="75"/>
      <c r="O52" s="75"/>
      <c r="P52" s="75"/>
      <c r="Q52" s="75"/>
      <c r="R52" s="75"/>
      <c r="S52" s="75"/>
      <c r="T52" s="75"/>
      <c r="U52" s="75"/>
      <c r="V52" s="75"/>
      <c r="W52" s="93" t="s">
        <v>244</v>
      </c>
    </row>
    <row r="53" spans="1:23" s="69" customFormat="1" ht="39.6" x14ac:dyDescent="0.25">
      <c r="A53" s="25"/>
      <c r="B53" s="34" t="s">
        <v>177</v>
      </c>
      <c r="C53" s="21"/>
      <c r="D53" s="21"/>
      <c r="E53" s="21"/>
      <c r="F53" s="21"/>
      <c r="G53" s="21"/>
      <c r="H53" s="21">
        <v>85730</v>
      </c>
      <c r="I53" s="75" t="s">
        <v>158</v>
      </c>
      <c r="J53" s="75"/>
      <c r="K53" s="75"/>
      <c r="L53" s="75"/>
      <c r="M53" s="75"/>
      <c r="N53" s="75"/>
      <c r="O53" s="75"/>
      <c r="P53" s="75"/>
      <c r="Q53" s="75"/>
      <c r="R53" s="75"/>
      <c r="S53" s="75"/>
      <c r="T53" s="75"/>
      <c r="U53" s="75"/>
      <c r="V53" s="75"/>
      <c r="W53" s="93" t="s">
        <v>245</v>
      </c>
    </row>
    <row r="54" spans="1:23" s="67" customFormat="1" ht="26.4" x14ac:dyDescent="0.25">
      <c r="A54" s="25"/>
      <c r="B54" s="34" t="s">
        <v>168</v>
      </c>
      <c r="C54" s="21"/>
      <c r="D54" s="21"/>
      <c r="E54" s="21"/>
      <c r="F54" s="21"/>
      <c r="G54" s="21"/>
      <c r="H54" s="21">
        <v>84443</v>
      </c>
      <c r="I54" s="75" t="s">
        <v>158</v>
      </c>
      <c r="J54" s="75"/>
      <c r="K54" s="75"/>
      <c r="L54" s="75"/>
      <c r="M54" s="75" t="s">
        <v>158</v>
      </c>
      <c r="N54" s="76"/>
      <c r="O54" s="75"/>
      <c r="P54" s="75"/>
      <c r="Q54" s="75"/>
      <c r="R54" s="75"/>
      <c r="S54" s="75" t="s">
        <v>158</v>
      </c>
      <c r="T54" s="75" t="s">
        <v>158</v>
      </c>
      <c r="U54" s="75"/>
      <c r="V54" s="75"/>
      <c r="W54" s="93" t="s">
        <v>246</v>
      </c>
    </row>
    <row r="55" spans="1:23" s="67" customFormat="1" ht="26.4" x14ac:dyDescent="0.25">
      <c r="A55" s="25"/>
      <c r="B55" s="34" t="s">
        <v>169</v>
      </c>
      <c r="C55" s="21"/>
      <c r="D55" s="21"/>
      <c r="E55" s="21"/>
      <c r="F55" s="21"/>
      <c r="G55" s="21"/>
      <c r="H55" s="21">
        <v>84439</v>
      </c>
      <c r="I55" s="75" t="s">
        <v>158</v>
      </c>
      <c r="J55" s="75"/>
      <c r="K55" s="75"/>
      <c r="L55" s="75"/>
      <c r="M55" s="75" t="s">
        <v>158</v>
      </c>
      <c r="N55" s="76"/>
      <c r="O55" s="75"/>
      <c r="P55" s="75"/>
      <c r="Q55" s="75"/>
      <c r="R55" s="75"/>
      <c r="S55" s="75" t="s">
        <v>158</v>
      </c>
      <c r="T55" s="75" t="s">
        <v>158</v>
      </c>
      <c r="U55" s="75"/>
      <c r="V55" s="75"/>
      <c r="W55" s="93" t="s">
        <v>247</v>
      </c>
    </row>
    <row r="56" spans="1:23" s="67" customFormat="1" ht="52.8" x14ac:dyDescent="0.25">
      <c r="A56" s="25"/>
      <c r="B56" s="34" t="s">
        <v>170</v>
      </c>
      <c r="C56" s="21"/>
      <c r="D56" s="21"/>
      <c r="E56" s="21"/>
      <c r="F56" s="21"/>
      <c r="G56" s="21"/>
      <c r="H56" s="21">
        <v>84480</v>
      </c>
      <c r="I56" s="75" t="s">
        <v>158</v>
      </c>
      <c r="J56" s="75"/>
      <c r="K56" s="75"/>
      <c r="L56" s="75"/>
      <c r="M56" s="75" t="s">
        <v>158</v>
      </c>
      <c r="N56" s="76"/>
      <c r="O56" s="75"/>
      <c r="P56" s="75"/>
      <c r="Q56" s="75"/>
      <c r="R56" s="75"/>
      <c r="S56" s="75" t="s">
        <v>158</v>
      </c>
      <c r="T56" s="75" t="s">
        <v>158</v>
      </c>
      <c r="U56" s="75"/>
      <c r="V56" s="75"/>
      <c r="W56" s="93" t="s">
        <v>248</v>
      </c>
    </row>
    <row r="57" spans="1:23" ht="52.8" x14ac:dyDescent="0.25">
      <c r="A57" s="25"/>
      <c r="B57" s="34" t="s">
        <v>97</v>
      </c>
      <c r="C57" s="21"/>
      <c r="D57" s="21"/>
      <c r="E57" s="21"/>
      <c r="F57" s="21"/>
      <c r="G57" s="21"/>
      <c r="H57" s="21">
        <v>81025</v>
      </c>
      <c r="I57" s="75" t="s">
        <v>155</v>
      </c>
      <c r="J57" s="75"/>
      <c r="K57" s="75"/>
      <c r="L57" s="75"/>
      <c r="M57" s="75" t="s">
        <v>155</v>
      </c>
      <c r="N57" s="75"/>
      <c r="O57" s="75"/>
      <c r="P57" s="75" t="s">
        <v>155</v>
      </c>
      <c r="Q57" s="75"/>
      <c r="R57" s="75"/>
      <c r="S57" s="75"/>
      <c r="T57" s="75" t="s">
        <v>155</v>
      </c>
      <c r="U57" s="75"/>
      <c r="V57" s="75"/>
      <c r="W57" s="93" t="s">
        <v>249</v>
      </c>
    </row>
    <row r="58" spans="1:23" ht="39.6" x14ac:dyDescent="0.25">
      <c r="A58" s="25"/>
      <c r="B58" s="34" t="s">
        <v>178</v>
      </c>
      <c r="C58" s="21"/>
      <c r="D58" s="21"/>
      <c r="E58" s="21"/>
      <c r="F58" s="21"/>
      <c r="G58" s="21"/>
      <c r="H58" s="21">
        <v>86689</v>
      </c>
      <c r="I58" s="75" t="s">
        <v>158</v>
      </c>
      <c r="J58" s="75"/>
      <c r="K58" s="75"/>
      <c r="L58" s="75"/>
      <c r="M58" s="75"/>
      <c r="N58" s="75"/>
      <c r="O58" s="75"/>
      <c r="P58" s="75"/>
      <c r="Q58" s="75"/>
      <c r="R58" s="75"/>
      <c r="S58" s="75"/>
      <c r="T58" s="75"/>
      <c r="U58" s="75"/>
      <c r="V58" s="75"/>
      <c r="W58" s="93" t="s">
        <v>250</v>
      </c>
    </row>
    <row r="59" spans="1:23" s="69" customFormat="1" ht="39.6" x14ac:dyDescent="0.25">
      <c r="A59" s="25"/>
      <c r="B59" s="34" t="s">
        <v>179</v>
      </c>
      <c r="C59" s="21"/>
      <c r="D59" s="21"/>
      <c r="E59" s="21"/>
      <c r="F59" s="21"/>
      <c r="G59" s="21"/>
      <c r="H59" s="21">
        <v>86704</v>
      </c>
      <c r="I59" s="75" t="s">
        <v>158</v>
      </c>
      <c r="J59" s="75"/>
      <c r="K59" s="75"/>
      <c r="L59" s="75"/>
      <c r="M59" s="75"/>
      <c r="N59" s="75"/>
      <c r="O59" s="75"/>
      <c r="P59" s="75"/>
      <c r="Q59" s="75"/>
      <c r="R59" s="75"/>
      <c r="S59" s="75"/>
      <c r="T59" s="75"/>
      <c r="U59" s="75"/>
      <c r="V59" s="75"/>
      <c r="W59" s="93" t="s">
        <v>252</v>
      </c>
    </row>
    <row r="60" spans="1:23" s="69" customFormat="1" ht="39.6" x14ac:dyDescent="0.25">
      <c r="A60" s="25"/>
      <c r="B60" s="34" t="s">
        <v>180</v>
      </c>
      <c r="C60" s="21"/>
      <c r="D60" s="21"/>
      <c r="E60" s="21"/>
      <c r="F60" s="21"/>
      <c r="G60" s="21"/>
      <c r="H60" s="21">
        <v>86803</v>
      </c>
      <c r="I60" s="75" t="s">
        <v>158</v>
      </c>
      <c r="J60" s="75"/>
      <c r="K60" s="75"/>
      <c r="L60" s="75"/>
      <c r="M60" s="75"/>
      <c r="N60" s="75"/>
      <c r="O60" s="75"/>
      <c r="P60" s="75"/>
      <c r="Q60" s="75"/>
      <c r="R60" s="75"/>
      <c r="S60" s="75"/>
      <c r="T60" s="75"/>
      <c r="U60" s="75"/>
      <c r="V60" s="75"/>
      <c r="W60" s="93" t="s">
        <v>251</v>
      </c>
    </row>
    <row r="61" spans="1:23" ht="53.4" thickBot="1" x14ac:dyDescent="0.3">
      <c r="A61" s="25"/>
      <c r="B61" s="51" t="s">
        <v>98</v>
      </c>
      <c r="C61" s="21"/>
      <c r="D61" s="21"/>
      <c r="E61" s="21"/>
      <c r="F61" s="21"/>
      <c r="G61" s="21"/>
      <c r="H61" s="21">
        <v>95816</v>
      </c>
      <c r="I61" s="75" t="s">
        <v>183</v>
      </c>
      <c r="J61" s="75"/>
      <c r="K61" s="75"/>
      <c r="L61" s="75"/>
      <c r="M61" s="75" t="s">
        <v>183</v>
      </c>
      <c r="N61" s="75"/>
      <c r="O61" s="75"/>
      <c r="P61" s="75" t="s">
        <v>183</v>
      </c>
      <c r="Q61" s="75"/>
      <c r="R61" s="75"/>
      <c r="S61" s="75"/>
      <c r="T61" s="75" t="s">
        <v>158</v>
      </c>
      <c r="U61" s="75"/>
      <c r="V61" s="75"/>
      <c r="W61" s="93" t="s">
        <v>253</v>
      </c>
    </row>
    <row r="62" spans="1:23" ht="12.6" thickBot="1" x14ac:dyDescent="0.25">
      <c r="A62" s="25"/>
      <c r="B62" s="179" t="s">
        <v>114</v>
      </c>
      <c r="C62" s="180"/>
      <c r="D62" s="180"/>
      <c r="E62" s="180"/>
      <c r="F62" s="180"/>
      <c r="G62" s="180"/>
      <c r="H62" s="181"/>
      <c r="I62" s="75"/>
      <c r="J62" s="75"/>
      <c r="K62" s="75"/>
      <c r="L62" s="75"/>
      <c r="M62" s="75"/>
      <c r="N62" s="75"/>
      <c r="O62" s="75"/>
      <c r="P62" s="75"/>
      <c r="Q62" s="75"/>
      <c r="R62" s="75"/>
      <c r="S62" s="75"/>
      <c r="T62" s="75"/>
      <c r="U62" s="75"/>
      <c r="V62" s="75"/>
      <c r="W62" s="92"/>
    </row>
    <row r="63" spans="1:23" ht="40.200000000000003" thickBot="1" x14ac:dyDescent="0.3">
      <c r="A63" s="25"/>
      <c r="B63" s="52" t="s">
        <v>99</v>
      </c>
      <c r="C63" s="21"/>
      <c r="D63" s="21"/>
      <c r="E63" s="21"/>
      <c r="F63" s="21"/>
      <c r="G63" s="21"/>
      <c r="H63" s="21" t="s">
        <v>142</v>
      </c>
      <c r="I63" s="75"/>
      <c r="J63" s="75" t="s">
        <v>158</v>
      </c>
      <c r="K63" s="75"/>
      <c r="L63" s="75"/>
      <c r="M63" s="75" t="s">
        <v>158</v>
      </c>
      <c r="N63" s="75"/>
      <c r="O63" s="75"/>
      <c r="P63" s="75" t="s">
        <v>158</v>
      </c>
      <c r="Q63" s="75"/>
      <c r="R63" s="75"/>
      <c r="S63" s="75" t="s">
        <v>158</v>
      </c>
      <c r="T63" s="182" t="s">
        <v>158</v>
      </c>
      <c r="U63" s="183"/>
      <c r="V63" s="184"/>
      <c r="W63" s="93" t="s">
        <v>254</v>
      </c>
    </row>
    <row r="64" spans="1:23" ht="12.6" thickBot="1" x14ac:dyDescent="0.25">
      <c r="A64" s="25"/>
      <c r="B64" s="179" t="s">
        <v>115</v>
      </c>
      <c r="C64" s="180"/>
      <c r="D64" s="180"/>
      <c r="E64" s="180"/>
      <c r="F64" s="180"/>
      <c r="G64" s="180"/>
      <c r="H64" s="181"/>
      <c r="I64" s="75"/>
      <c r="J64" s="75"/>
      <c r="K64" s="75"/>
      <c r="L64" s="75"/>
      <c r="M64" s="75"/>
      <c r="N64" s="75"/>
      <c r="O64" s="75"/>
      <c r="P64" s="75"/>
      <c r="Q64" s="75"/>
      <c r="R64" s="75"/>
      <c r="S64" s="75"/>
      <c r="T64" s="75"/>
      <c r="U64" s="75"/>
      <c r="V64" s="75"/>
      <c r="W64" s="92"/>
    </row>
    <row r="65" spans="1:28" ht="39.6" x14ac:dyDescent="0.25">
      <c r="A65" s="25"/>
      <c r="B65" s="48" t="s">
        <v>100</v>
      </c>
      <c r="C65" s="21"/>
      <c r="D65" s="21"/>
      <c r="E65" s="21"/>
      <c r="F65" s="21"/>
      <c r="G65" s="21"/>
      <c r="H65" s="21" t="s">
        <v>142</v>
      </c>
      <c r="I65" s="75" t="s">
        <v>158</v>
      </c>
      <c r="J65" s="75"/>
      <c r="K65" s="75"/>
      <c r="L65" s="75"/>
      <c r="M65" s="75"/>
      <c r="N65" s="75"/>
      <c r="O65" s="75"/>
      <c r="P65" s="75"/>
      <c r="Q65" s="75"/>
      <c r="R65" s="75"/>
      <c r="S65" s="75"/>
      <c r="T65" s="75"/>
      <c r="U65" s="75"/>
      <c r="V65" s="75"/>
      <c r="W65" s="93" t="s">
        <v>255</v>
      </c>
    </row>
    <row r="66" spans="1:28" ht="39.6" x14ac:dyDescent="0.25">
      <c r="A66" s="25"/>
      <c r="B66" s="34" t="s">
        <v>101</v>
      </c>
      <c r="C66" s="21"/>
      <c r="D66" s="21"/>
      <c r="E66" s="21"/>
      <c r="F66" s="21"/>
      <c r="G66" s="21"/>
      <c r="H66" s="21" t="s">
        <v>142</v>
      </c>
      <c r="I66" s="75"/>
      <c r="J66" s="75" t="s">
        <v>158</v>
      </c>
      <c r="K66" s="75"/>
      <c r="L66" s="75" t="s">
        <v>158</v>
      </c>
      <c r="M66" s="75" t="s">
        <v>158</v>
      </c>
      <c r="N66" s="75"/>
      <c r="O66" s="75"/>
      <c r="P66" s="75"/>
      <c r="Q66" s="75"/>
      <c r="R66" s="75"/>
      <c r="S66" s="75"/>
      <c r="T66" s="75"/>
      <c r="U66" s="75"/>
      <c r="V66" s="75"/>
      <c r="W66" s="93" t="s">
        <v>256</v>
      </c>
    </row>
    <row r="67" spans="1:28" ht="39.6" x14ac:dyDescent="0.25">
      <c r="A67" s="25"/>
      <c r="B67" s="34" t="s">
        <v>102</v>
      </c>
      <c r="C67" s="21"/>
      <c r="D67" s="21"/>
      <c r="E67" s="21"/>
      <c r="F67" s="21"/>
      <c r="G67" s="21"/>
      <c r="H67" s="21" t="s">
        <v>142</v>
      </c>
      <c r="I67" s="75"/>
      <c r="J67" s="75" t="s">
        <v>158</v>
      </c>
      <c r="K67" s="75"/>
      <c r="L67" s="75"/>
      <c r="M67" s="75" t="s">
        <v>158</v>
      </c>
      <c r="N67" s="75"/>
      <c r="O67" s="75"/>
      <c r="P67" s="75" t="s">
        <v>158</v>
      </c>
      <c r="Q67" s="75"/>
      <c r="R67" s="75"/>
      <c r="S67" s="75" t="s">
        <v>158</v>
      </c>
      <c r="T67" s="75"/>
      <c r="U67" s="75"/>
      <c r="V67" s="75"/>
      <c r="W67" s="93" t="s">
        <v>258</v>
      </c>
    </row>
    <row r="68" spans="1:28" ht="39.6" x14ac:dyDescent="0.25">
      <c r="A68" s="25"/>
      <c r="B68" s="34" t="s">
        <v>103</v>
      </c>
      <c r="C68" s="21"/>
      <c r="D68" s="21"/>
      <c r="E68" s="21"/>
      <c r="F68" s="21"/>
      <c r="G68" s="21"/>
      <c r="H68" s="21" t="s">
        <v>142</v>
      </c>
      <c r="I68" s="75"/>
      <c r="J68" s="75" t="s">
        <v>158</v>
      </c>
      <c r="K68" s="75"/>
      <c r="L68" s="75"/>
      <c r="M68" s="75" t="s">
        <v>158</v>
      </c>
      <c r="N68" s="75"/>
      <c r="O68" s="75"/>
      <c r="P68" s="75" t="s">
        <v>158</v>
      </c>
      <c r="Q68" s="75"/>
      <c r="R68" s="75"/>
      <c r="S68" s="75" t="s">
        <v>158</v>
      </c>
      <c r="T68" s="75"/>
      <c r="U68" s="75"/>
      <c r="V68" s="75"/>
      <c r="W68" s="93" t="s">
        <v>255</v>
      </c>
    </row>
    <row r="69" spans="1:28" ht="39.6" x14ac:dyDescent="0.25">
      <c r="A69" s="25"/>
      <c r="B69" s="34" t="s">
        <v>104</v>
      </c>
      <c r="C69" s="21"/>
      <c r="D69" s="21"/>
      <c r="E69" s="21"/>
      <c r="F69" s="21"/>
      <c r="G69" s="21"/>
      <c r="H69" s="21" t="s">
        <v>142</v>
      </c>
      <c r="I69" s="75"/>
      <c r="J69" s="75" t="s">
        <v>158</v>
      </c>
      <c r="K69" s="75"/>
      <c r="L69" s="75"/>
      <c r="M69" s="75" t="s">
        <v>158</v>
      </c>
      <c r="N69" s="75"/>
      <c r="O69" s="75"/>
      <c r="P69" s="75" t="s">
        <v>158</v>
      </c>
      <c r="Q69" s="75"/>
      <c r="R69" s="75"/>
      <c r="S69" s="75" t="s">
        <v>158</v>
      </c>
      <c r="T69" s="75"/>
      <c r="U69" s="75"/>
      <c r="V69" s="75"/>
      <c r="W69" s="93" t="s">
        <v>257</v>
      </c>
    </row>
    <row r="70" spans="1:28" ht="39.6" x14ac:dyDescent="0.25">
      <c r="A70" s="25"/>
      <c r="B70" s="34" t="s">
        <v>105</v>
      </c>
      <c r="C70" s="21"/>
      <c r="D70" s="21"/>
      <c r="E70" s="21"/>
      <c r="F70" s="21"/>
      <c r="G70" s="21"/>
      <c r="H70" s="21" t="s">
        <v>142</v>
      </c>
      <c r="I70" s="75"/>
      <c r="J70" s="75" t="s">
        <v>158</v>
      </c>
      <c r="K70" s="75"/>
      <c r="L70" s="75"/>
      <c r="M70" s="75"/>
      <c r="N70" s="75"/>
      <c r="O70" s="75"/>
      <c r="P70" s="75"/>
      <c r="Q70" s="75"/>
      <c r="R70" s="75"/>
      <c r="S70" s="75"/>
      <c r="T70" s="75"/>
      <c r="U70" s="75"/>
      <c r="V70" s="75"/>
      <c r="W70" s="93" t="s">
        <v>255</v>
      </c>
    </row>
    <row r="71" spans="1:28" ht="52.8" x14ac:dyDescent="0.25">
      <c r="A71" s="25"/>
      <c r="B71" s="34" t="s">
        <v>106</v>
      </c>
      <c r="C71" s="21"/>
      <c r="D71" s="21"/>
      <c r="E71" s="21"/>
      <c r="F71" s="21"/>
      <c r="G71" s="21"/>
      <c r="H71" s="21" t="s">
        <v>142</v>
      </c>
      <c r="I71" s="75" t="s">
        <v>158</v>
      </c>
      <c r="J71" s="75"/>
      <c r="K71" s="75"/>
      <c r="L71" s="75"/>
      <c r="M71" s="75"/>
      <c r="N71" s="75"/>
      <c r="O71" s="75"/>
      <c r="P71" s="75"/>
      <c r="Q71" s="75"/>
      <c r="R71" s="75"/>
      <c r="S71" s="75"/>
      <c r="T71" s="75"/>
      <c r="U71" s="75"/>
      <c r="V71" s="75"/>
      <c r="W71" s="93" t="s">
        <v>259</v>
      </c>
    </row>
    <row r="72" spans="1:28" s="28" customFormat="1" ht="16.5" customHeight="1" x14ac:dyDescent="0.25">
      <c r="A72" s="186" t="s">
        <v>58</v>
      </c>
      <c r="B72" s="186"/>
      <c r="C72" s="186"/>
      <c r="D72" s="186"/>
      <c r="E72" s="186"/>
      <c r="F72" s="186"/>
      <c r="G72" s="186"/>
      <c r="H72" s="186"/>
      <c r="I72" s="186"/>
      <c r="J72" s="186"/>
      <c r="K72" s="186"/>
      <c r="L72" s="186"/>
      <c r="M72" s="186"/>
      <c r="N72" s="186"/>
      <c r="O72" s="46"/>
      <c r="P72" s="46"/>
      <c r="Q72" s="46"/>
      <c r="R72" s="46"/>
      <c r="S72" s="46"/>
      <c r="T72" s="46"/>
      <c r="U72" s="46"/>
      <c r="V72" s="46"/>
      <c r="W72" s="25"/>
      <c r="X72" s="25"/>
      <c r="Y72" s="25"/>
      <c r="Z72" s="25"/>
      <c r="AA72" s="25"/>
      <c r="AB72" s="25"/>
    </row>
    <row r="73" spans="1:28" s="28" customFormat="1" ht="12" x14ac:dyDescent="0.25">
      <c r="A73" s="186" t="s">
        <v>59</v>
      </c>
      <c r="B73" s="186"/>
      <c r="C73" s="186"/>
      <c r="D73" s="186"/>
      <c r="E73" s="186"/>
      <c r="F73" s="186"/>
      <c r="G73" s="186"/>
      <c r="H73" s="186"/>
      <c r="I73" s="186"/>
      <c r="J73" s="186"/>
      <c r="K73" s="186"/>
      <c r="L73" s="186"/>
      <c r="M73" s="186"/>
      <c r="N73" s="186"/>
      <c r="O73" s="46"/>
      <c r="P73" s="46"/>
      <c r="Q73" s="46"/>
      <c r="R73" s="46"/>
      <c r="S73" s="46"/>
      <c r="T73" s="46"/>
      <c r="U73" s="46"/>
      <c r="V73" s="46"/>
      <c r="W73" s="25"/>
      <c r="X73" s="25"/>
      <c r="Y73" s="25"/>
      <c r="Z73" s="25"/>
      <c r="AA73" s="25"/>
      <c r="AB73" s="25"/>
    </row>
    <row r="74" spans="1:28" s="28" customFormat="1" ht="27.75" customHeight="1" x14ac:dyDescent="0.25">
      <c r="A74" s="187" t="s">
        <v>70</v>
      </c>
      <c r="B74" s="187"/>
      <c r="C74" s="187"/>
      <c r="D74" s="187"/>
      <c r="E74" s="187"/>
      <c r="F74" s="187"/>
      <c r="G74" s="187"/>
      <c r="H74" s="187"/>
      <c r="I74" s="187"/>
      <c r="J74" s="187"/>
      <c r="K74" s="187"/>
      <c r="L74" s="187"/>
      <c r="M74" s="187"/>
      <c r="N74" s="187"/>
      <c r="O74" s="45"/>
      <c r="P74" s="45"/>
      <c r="Q74" s="45"/>
      <c r="R74" s="45"/>
      <c r="S74" s="45"/>
      <c r="T74" s="45"/>
      <c r="U74" s="45"/>
      <c r="V74" s="45"/>
      <c r="W74" s="25"/>
      <c r="X74" s="25"/>
      <c r="Y74" s="25"/>
      <c r="Z74" s="25"/>
      <c r="AA74" s="25"/>
      <c r="AB74" s="25"/>
    </row>
    <row r="75" spans="1:28" ht="12" customHeight="1" x14ac:dyDescent="0.2">
      <c r="A75" s="187" t="s">
        <v>60</v>
      </c>
      <c r="B75" s="187"/>
      <c r="C75" s="187"/>
      <c r="D75" s="187"/>
      <c r="E75" s="187"/>
      <c r="F75" s="187"/>
      <c r="G75" s="187"/>
      <c r="H75" s="187"/>
      <c r="I75" s="187"/>
      <c r="J75" s="187"/>
      <c r="K75" s="187"/>
      <c r="L75" s="187"/>
      <c r="M75" s="187"/>
      <c r="N75" s="187"/>
      <c r="O75" s="45"/>
      <c r="P75" s="45"/>
      <c r="Q75" s="45"/>
      <c r="R75" s="45"/>
      <c r="S75" s="45"/>
      <c r="T75" s="45"/>
      <c r="U75" s="45"/>
      <c r="V75" s="45"/>
    </row>
    <row r="76" spans="1:28" x14ac:dyDescent="0.2">
      <c r="B76" s="38"/>
      <c r="C76" s="38"/>
      <c r="D76" s="38"/>
      <c r="E76" s="38"/>
      <c r="F76" s="38"/>
      <c r="G76" s="38"/>
      <c r="H76" s="38"/>
      <c r="I76" s="38"/>
      <c r="J76" s="38"/>
      <c r="K76" s="38"/>
      <c r="L76" s="38"/>
      <c r="M76" s="38"/>
      <c r="N76" s="38"/>
      <c r="O76" s="38"/>
      <c r="P76" s="38"/>
      <c r="Q76" s="38"/>
      <c r="R76" s="38"/>
      <c r="S76" s="38"/>
      <c r="T76" s="38"/>
      <c r="U76" s="38"/>
      <c r="V76" s="38"/>
      <c r="W76" s="38"/>
    </row>
    <row r="77" spans="1:28" ht="12" customHeight="1" x14ac:dyDescent="0.2">
      <c r="B77" s="188"/>
      <c r="C77" s="188"/>
      <c r="D77" s="188"/>
      <c r="E77" s="188"/>
      <c r="F77" s="188"/>
      <c r="G77" s="188"/>
      <c r="H77" s="188"/>
      <c r="I77" s="188"/>
      <c r="J77" s="188"/>
      <c r="K77" s="188"/>
      <c r="L77" s="188"/>
      <c r="M77" s="188"/>
      <c r="N77" s="188"/>
      <c r="O77" s="188"/>
      <c r="P77" s="188"/>
      <c r="Q77" s="188"/>
      <c r="R77" s="188"/>
      <c r="S77" s="188"/>
      <c r="T77" s="188"/>
      <c r="U77" s="188"/>
      <c r="V77" s="188"/>
      <c r="W77" s="188"/>
    </row>
    <row r="78" spans="1:28" x14ac:dyDescent="0.2">
      <c r="B78" s="188"/>
      <c r="C78" s="188"/>
      <c r="D78" s="188"/>
      <c r="E78" s="188"/>
      <c r="F78" s="188"/>
      <c r="G78" s="188"/>
      <c r="H78" s="188"/>
      <c r="I78" s="188"/>
      <c r="J78" s="188"/>
      <c r="K78" s="188"/>
      <c r="L78" s="188"/>
      <c r="M78" s="188"/>
      <c r="N78" s="188"/>
      <c r="O78" s="188"/>
      <c r="P78" s="188"/>
      <c r="Q78" s="188"/>
      <c r="R78" s="188"/>
      <c r="S78" s="188"/>
      <c r="T78" s="188"/>
      <c r="U78" s="188"/>
      <c r="V78" s="188"/>
      <c r="W78" s="188"/>
    </row>
    <row r="79" spans="1:28" x14ac:dyDescent="0.2">
      <c r="B79" s="188"/>
      <c r="C79" s="188"/>
      <c r="D79" s="188"/>
      <c r="E79" s="188"/>
      <c r="F79" s="188"/>
      <c r="G79" s="188"/>
      <c r="H79" s="188"/>
      <c r="I79" s="188"/>
      <c r="J79" s="188"/>
      <c r="K79" s="188"/>
      <c r="L79" s="188"/>
      <c r="M79" s="188"/>
      <c r="N79" s="188"/>
      <c r="O79" s="188"/>
      <c r="P79" s="188"/>
      <c r="Q79" s="188"/>
      <c r="R79" s="188"/>
      <c r="S79" s="188"/>
      <c r="T79" s="188"/>
      <c r="U79" s="188"/>
      <c r="V79" s="188"/>
      <c r="W79" s="188"/>
    </row>
    <row r="80" spans="1:28" x14ac:dyDescent="0.2">
      <c r="B80" s="188"/>
      <c r="C80" s="188"/>
      <c r="D80" s="188"/>
      <c r="E80" s="188"/>
      <c r="F80" s="188"/>
      <c r="G80" s="188"/>
      <c r="H80" s="188"/>
      <c r="I80" s="188"/>
      <c r="J80" s="188"/>
      <c r="K80" s="188"/>
      <c r="L80" s="188"/>
      <c r="M80" s="188"/>
      <c r="N80" s="188"/>
      <c r="O80" s="188"/>
      <c r="P80" s="188"/>
      <c r="Q80" s="188"/>
      <c r="R80" s="188"/>
      <c r="S80" s="188"/>
      <c r="T80" s="188"/>
      <c r="U80" s="188"/>
      <c r="V80" s="188"/>
      <c r="W80" s="188"/>
    </row>
    <row r="81" spans="1:23" x14ac:dyDescent="0.2">
      <c r="A81" s="185"/>
      <c r="B81" s="185"/>
      <c r="C81" s="185"/>
      <c r="D81" s="185"/>
      <c r="E81" s="185"/>
      <c r="F81" s="185"/>
      <c r="G81" s="185"/>
      <c r="H81" s="185"/>
      <c r="I81" s="185"/>
      <c r="J81" s="185"/>
      <c r="K81" s="185"/>
      <c r="L81" s="185"/>
      <c r="M81" s="185"/>
      <c r="N81" s="185"/>
      <c r="O81" s="185"/>
      <c r="P81" s="185"/>
      <c r="Q81" s="185"/>
      <c r="R81" s="185"/>
      <c r="S81" s="185"/>
      <c r="T81" s="185"/>
      <c r="U81" s="185"/>
      <c r="V81" s="185"/>
      <c r="W81" s="185"/>
    </row>
  </sheetData>
  <mergeCells count="33">
    <mergeCell ref="T63:V63"/>
    <mergeCell ref="J23:V23"/>
    <mergeCell ref="J32:R32"/>
    <mergeCell ref="J31:R31"/>
    <mergeCell ref="A81:W81"/>
    <mergeCell ref="B64:H64"/>
    <mergeCell ref="A72:N72"/>
    <mergeCell ref="A73:N73"/>
    <mergeCell ref="A74:N74"/>
    <mergeCell ref="A75:N75"/>
    <mergeCell ref="B77:W80"/>
    <mergeCell ref="J30:R30"/>
    <mergeCell ref="B9:H9"/>
    <mergeCell ref="B24:H24"/>
    <mergeCell ref="B29:H29"/>
    <mergeCell ref="B33:H33"/>
    <mergeCell ref="B62:H62"/>
    <mergeCell ref="B1:B3"/>
    <mergeCell ref="C1:W1"/>
    <mergeCell ref="C2:W2"/>
    <mergeCell ref="C3:W3"/>
    <mergeCell ref="B4:H5"/>
    <mergeCell ref="I4:I5"/>
    <mergeCell ref="J4:R5"/>
    <mergeCell ref="S4:S6"/>
    <mergeCell ref="T4:V6"/>
    <mergeCell ref="W4:W9"/>
    <mergeCell ref="B6:H6"/>
    <mergeCell ref="J6:L6"/>
    <mergeCell ref="M6:O6"/>
    <mergeCell ref="B8:H8"/>
    <mergeCell ref="B7:H7"/>
    <mergeCell ref="P6:R6"/>
  </mergeCells>
  <printOptions horizontalCentered="1"/>
  <pageMargins left="0.25" right="0.25" top="0.5" bottom="0.5" header="0.25" footer="0.25"/>
  <pageSetup scale="50" fitToHeight="0" orientation="landscape" r:id="rId1"/>
  <headerFooter alignWithMargins="0">
    <oddFooter>&amp;L&amp;9 &amp;C&amp;9&amp;A
&amp;F&amp;R&amp;9&amp;P of &amp;N
&amp;D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53"/>
  <sheetViews>
    <sheetView topLeftCell="B1" zoomScale="80" zoomScaleNormal="80" zoomScaleSheetLayoutView="100" workbookViewId="0">
      <selection activeCell="B1" sqref="B1:B3"/>
    </sheetView>
  </sheetViews>
  <sheetFormatPr defaultColWidth="9.109375" defaultRowHeight="11.4" x14ac:dyDescent="0.2"/>
  <cols>
    <col min="1" max="1" width="2.6640625" style="27" hidden="1" customWidth="1"/>
    <col min="2" max="2" width="30.5546875" style="27" customWidth="1"/>
    <col min="3" max="7" width="0.33203125" style="27" hidden="1" customWidth="1"/>
    <col min="8" max="8" width="10.44140625" style="27" bestFit="1" customWidth="1"/>
    <col min="9" max="9" width="11.44140625" style="27" customWidth="1"/>
    <col min="10" max="10" width="9.44140625" style="27" customWidth="1"/>
    <col min="11" max="12" width="9.44140625" style="44" customWidth="1"/>
    <col min="13" max="13" width="9.44140625" style="27" customWidth="1"/>
    <col min="14" max="20" width="9.44140625" style="44" customWidth="1"/>
    <col min="21" max="21" width="73.5546875" style="27" customWidth="1"/>
    <col min="22" max="16384" width="9.109375" style="27"/>
  </cols>
  <sheetData>
    <row r="1" spans="1:24" s="23" customFormat="1" ht="20.25" customHeight="1" x14ac:dyDescent="0.25">
      <c r="A1" s="22"/>
      <c r="B1" s="135" t="str">
        <f>'MCA Cover Sheet'!A1:A3</f>
        <v>FOR INTERNAL PURPOSES ONLY</v>
      </c>
      <c r="C1" s="138" t="str">
        <f>'MCA Cover Sheet'!B1</f>
        <v>IRB # 00000</v>
      </c>
      <c r="D1" s="139"/>
      <c r="E1" s="139"/>
      <c r="F1" s="139"/>
      <c r="G1" s="139"/>
      <c r="H1" s="140"/>
      <c r="I1" s="140"/>
      <c r="J1" s="140"/>
      <c r="K1" s="140"/>
      <c r="L1" s="140"/>
      <c r="M1" s="140"/>
      <c r="N1" s="140"/>
      <c r="O1" s="140"/>
      <c r="P1" s="140"/>
      <c r="Q1" s="140"/>
      <c r="R1" s="140"/>
      <c r="S1" s="140"/>
      <c r="T1" s="140"/>
      <c r="U1" s="141"/>
    </row>
    <row r="2" spans="1:24" s="23" customFormat="1" ht="56.25" customHeight="1" x14ac:dyDescent="0.25">
      <c r="A2" s="22"/>
      <c r="B2" s="136"/>
      <c r="C2" s="202" t="str">
        <f>+'MCA Cover Sheet'!B2</f>
        <v xml:space="preserve">(Insert Title of Project on Cover Sheet, it'll autofill into the rest of the file)
</v>
      </c>
      <c r="D2" s="203"/>
      <c r="E2" s="203"/>
      <c r="F2" s="203"/>
      <c r="G2" s="203"/>
      <c r="H2" s="144"/>
      <c r="I2" s="144"/>
      <c r="J2" s="144"/>
      <c r="K2" s="144"/>
      <c r="L2" s="144"/>
      <c r="M2" s="144"/>
      <c r="N2" s="144"/>
      <c r="O2" s="144"/>
      <c r="P2" s="144"/>
      <c r="Q2" s="144"/>
      <c r="R2" s="144"/>
      <c r="S2" s="144"/>
      <c r="T2" s="144"/>
      <c r="U2" s="145"/>
      <c r="V2" s="83"/>
      <c r="W2" s="84"/>
      <c r="X2" s="84"/>
    </row>
    <row r="3" spans="1:24" s="23" customFormat="1" ht="62.25" customHeight="1" x14ac:dyDescent="0.2">
      <c r="A3" s="22"/>
      <c r="B3" s="137"/>
      <c r="C3" s="182" t="str">
        <f>+'MCA Cover Sheet'!B3</f>
        <v xml:space="preserve">(Insert Description of Project on Cover Sheet, it'll autofill into the rest of the file)
</v>
      </c>
      <c r="D3" s="183"/>
      <c r="E3" s="183"/>
      <c r="F3" s="183"/>
      <c r="G3" s="183"/>
      <c r="H3" s="189"/>
      <c r="I3" s="189"/>
      <c r="J3" s="189"/>
      <c r="K3" s="189"/>
      <c r="L3" s="189"/>
      <c r="M3" s="189"/>
      <c r="N3" s="189"/>
      <c r="O3" s="189"/>
      <c r="P3" s="189"/>
      <c r="Q3" s="189"/>
      <c r="R3" s="189"/>
      <c r="S3" s="189"/>
      <c r="T3" s="189"/>
      <c r="U3" s="190"/>
    </row>
    <row r="4" spans="1:24" s="23" customFormat="1" ht="62.25" customHeight="1" x14ac:dyDescent="0.2">
      <c r="A4" s="22"/>
      <c r="B4" s="149" t="s">
        <v>0</v>
      </c>
      <c r="C4" s="150"/>
      <c r="D4" s="150"/>
      <c r="E4" s="150"/>
      <c r="F4" s="150"/>
      <c r="G4" s="150"/>
      <c r="H4" s="151"/>
      <c r="I4" s="191" t="s">
        <v>129</v>
      </c>
      <c r="J4" s="192"/>
      <c r="K4" s="192"/>
      <c r="L4" s="192"/>
      <c r="M4" s="192"/>
      <c r="N4" s="192"/>
      <c r="O4" s="192"/>
      <c r="P4" s="192"/>
      <c r="Q4" s="175" t="s">
        <v>117</v>
      </c>
      <c r="R4" s="191" t="s">
        <v>119</v>
      </c>
      <c r="S4" s="192"/>
      <c r="T4" s="193"/>
      <c r="U4" s="168" t="s">
        <v>1</v>
      </c>
    </row>
    <row r="5" spans="1:24" s="23" customFormat="1" ht="39.9" customHeight="1" x14ac:dyDescent="0.2">
      <c r="A5" s="24"/>
      <c r="B5" s="152"/>
      <c r="C5" s="153"/>
      <c r="D5" s="153"/>
      <c r="E5" s="153"/>
      <c r="F5" s="153"/>
      <c r="G5" s="153"/>
      <c r="H5" s="154"/>
      <c r="I5" s="194"/>
      <c r="J5" s="195"/>
      <c r="K5" s="195"/>
      <c r="L5" s="195"/>
      <c r="M5" s="195"/>
      <c r="N5" s="195"/>
      <c r="O5" s="195"/>
      <c r="P5" s="195"/>
      <c r="Q5" s="200"/>
      <c r="R5" s="194"/>
      <c r="S5" s="195"/>
      <c r="T5" s="196"/>
      <c r="U5" s="168"/>
    </row>
    <row r="6" spans="1:24" s="23" customFormat="1" ht="12" x14ac:dyDescent="0.2">
      <c r="A6" s="25">
        <v>1</v>
      </c>
      <c r="B6" s="169" t="s">
        <v>109</v>
      </c>
      <c r="C6" s="170"/>
      <c r="D6" s="170"/>
      <c r="E6" s="170"/>
      <c r="F6" s="170"/>
      <c r="G6" s="170"/>
      <c r="H6" s="171"/>
      <c r="I6" s="26">
        <v>1</v>
      </c>
      <c r="J6" s="26">
        <v>2</v>
      </c>
      <c r="K6" s="26">
        <v>3</v>
      </c>
      <c r="L6" s="26">
        <v>4</v>
      </c>
      <c r="M6" s="26">
        <v>5</v>
      </c>
      <c r="N6" s="26">
        <v>6</v>
      </c>
      <c r="O6" s="55">
        <v>7</v>
      </c>
      <c r="P6" s="56" t="s">
        <v>131</v>
      </c>
      <c r="Q6" s="201"/>
      <c r="R6" s="197"/>
      <c r="S6" s="198"/>
      <c r="T6" s="199"/>
      <c r="U6" s="168"/>
    </row>
    <row r="7" spans="1:24" s="23" customFormat="1" ht="24" x14ac:dyDescent="0.2">
      <c r="A7" s="25"/>
      <c r="B7" s="169" t="s">
        <v>110</v>
      </c>
      <c r="C7" s="170"/>
      <c r="D7" s="170"/>
      <c r="E7" s="170"/>
      <c r="F7" s="170"/>
      <c r="G7" s="170"/>
      <c r="H7" s="171"/>
      <c r="I7" s="53">
        <v>1</v>
      </c>
      <c r="J7" s="53">
        <v>1</v>
      </c>
      <c r="K7" s="53">
        <v>1</v>
      </c>
      <c r="L7" s="53">
        <v>1</v>
      </c>
      <c r="M7" s="53">
        <v>1</v>
      </c>
      <c r="N7" s="53">
        <v>1</v>
      </c>
      <c r="O7" s="53">
        <v>1</v>
      </c>
      <c r="P7" s="53">
        <v>1</v>
      </c>
      <c r="Q7" s="50"/>
      <c r="R7" s="53" t="s">
        <v>120</v>
      </c>
      <c r="S7" s="53" t="s">
        <v>121</v>
      </c>
      <c r="T7" s="53" t="s">
        <v>122</v>
      </c>
      <c r="U7" s="168"/>
    </row>
    <row r="8" spans="1:24" s="23" customFormat="1" ht="48" x14ac:dyDescent="0.2">
      <c r="A8" s="25"/>
      <c r="B8" s="175" t="s">
        <v>130</v>
      </c>
      <c r="C8" s="175"/>
      <c r="D8" s="175"/>
      <c r="E8" s="175"/>
      <c r="F8" s="175"/>
      <c r="G8" s="175"/>
      <c r="H8" s="175"/>
      <c r="I8" s="55" t="s">
        <v>127</v>
      </c>
      <c r="J8" s="55" t="s">
        <v>127</v>
      </c>
      <c r="K8" s="55" t="s">
        <v>127</v>
      </c>
      <c r="L8" s="55" t="s">
        <v>127</v>
      </c>
      <c r="M8" s="55" t="s">
        <v>128</v>
      </c>
      <c r="N8" s="55" t="s">
        <v>128</v>
      </c>
      <c r="O8" s="55" t="s">
        <v>128</v>
      </c>
      <c r="P8" s="55" t="s">
        <v>128</v>
      </c>
      <c r="Q8" s="55" t="s">
        <v>118</v>
      </c>
      <c r="R8" s="55" t="s">
        <v>123</v>
      </c>
      <c r="S8" s="55" t="s">
        <v>124</v>
      </c>
      <c r="T8" s="55" t="s">
        <v>125</v>
      </c>
      <c r="U8" s="168"/>
    </row>
    <row r="9" spans="1:24" s="23" customFormat="1" ht="24.75" customHeight="1" thickBot="1" x14ac:dyDescent="0.25">
      <c r="A9" s="25"/>
      <c r="B9" s="26"/>
      <c r="C9" s="54"/>
      <c r="D9" s="54"/>
      <c r="E9" s="54"/>
      <c r="F9" s="54"/>
      <c r="G9" s="54"/>
      <c r="H9" s="54" t="s">
        <v>96</v>
      </c>
      <c r="I9" s="26"/>
      <c r="J9" s="26"/>
      <c r="K9" s="26"/>
      <c r="L9" s="26"/>
      <c r="M9" s="26"/>
      <c r="N9" s="26"/>
      <c r="O9" s="26"/>
      <c r="P9" s="26"/>
      <c r="Q9" s="26"/>
      <c r="R9" s="26"/>
      <c r="S9" s="26"/>
      <c r="T9" s="26"/>
      <c r="U9" s="43"/>
    </row>
    <row r="10" spans="1:24" s="23" customFormat="1" ht="12.75" customHeight="1" thickBot="1" x14ac:dyDescent="0.25">
      <c r="A10" s="25"/>
      <c r="B10" s="179" t="s">
        <v>132</v>
      </c>
      <c r="C10" s="180"/>
      <c r="D10" s="180"/>
      <c r="E10" s="180"/>
      <c r="F10" s="180"/>
      <c r="G10" s="180"/>
      <c r="H10" s="181"/>
      <c r="I10" s="26"/>
      <c r="J10" s="26"/>
      <c r="K10" s="26"/>
      <c r="L10" s="26"/>
      <c r="M10" s="26"/>
      <c r="N10" s="26"/>
      <c r="O10" s="26"/>
      <c r="P10" s="26"/>
      <c r="Q10" s="26"/>
      <c r="R10" s="26"/>
      <c r="S10" s="26"/>
      <c r="T10" s="26"/>
      <c r="U10" s="43"/>
    </row>
    <row r="11" spans="1:24" s="23" customFormat="1" ht="13.2" x14ac:dyDescent="0.25">
      <c r="A11" s="25"/>
      <c r="B11" s="57" t="s">
        <v>133</v>
      </c>
      <c r="C11" s="57"/>
      <c r="D11" s="57"/>
      <c r="E11" s="57"/>
      <c r="F11" s="57"/>
      <c r="G11" s="57"/>
      <c r="H11" s="49" t="s">
        <v>142</v>
      </c>
      <c r="I11" s="75" t="s">
        <v>158</v>
      </c>
      <c r="J11" s="75"/>
      <c r="K11" s="75"/>
      <c r="L11" s="75"/>
      <c r="M11" s="75"/>
      <c r="N11" s="75"/>
      <c r="O11" s="75"/>
      <c r="P11" s="75"/>
      <c r="Q11" s="75"/>
      <c r="R11" s="75"/>
      <c r="S11" s="75"/>
      <c r="T11" s="88"/>
      <c r="U11" s="93" t="s">
        <v>261</v>
      </c>
    </row>
    <row r="12" spans="1:24" s="23" customFormat="1" ht="145.19999999999999" x14ac:dyDescent="0.25">
      <c r="A12" s="25"/>
      <c r="B12" s="57" t="s">
        <v>134</v>
      </c>
      <c r="C12" s="57"/>
      <c r="D12" s="57"/>
      <c r="E12" s="57"/>
      <c r="F12" s="57"/>
      <c r="G12" s="57"/>
      <c r="H12" s="49" t="s">
        <v>142</v>
      </c>
      <c r="I12" s="75" t="s">
        <v>184</v>
      </c>
      <c r="J12" s="75" t="s">
        <v>184</v>
      </c>
      <c r="K12" s="75" t="s">
        <v>184</v>
      </c>
      <c r="L12" s="75" t="s">
        <v>184</v>
      </c>
      <c r="M12" s="75" t="s">
        <v>184</v>
      </c>
      <c r="N12" s="75" t="s">
        <v>184</v>
      </c>
      <c r="O12" s="75" t="s">
        <v>184</v>
      </c>
      <c r="P12" s="75" t="s">
        <v>184</v>
      </c>
      <c r="Q12" s="75" t="s">
        <v>183</v>
      </c>
      <c r="R12" s="75" t="s">
        <v>183</v>
      </c>
      <c r="S12" s="75" t="s">
        <v>158</v>
      </c>
      <c r="T12" s="88"/>
      <c r="U12" s="93" t="s">
        <v>260</v>
      </c>
    </row>
    <row r="13" spans="1:24" s="23" customFormat="1" ht="52.8" x14ac:dyDescent="0.25">
      <c r="A13" s="25"/>
      <c r="B13" s="57" t="s">
        <v>140</v>
      </c>
      <c r="C13" s="57"/>
      <c r="D13" s="57"/>
      <c r="E13" s="57"/>
      <c r="F13" s="57"/>
      <c r="G13" s="57"/>
      <c r="H13" s="49" t="s">
        <v>142</v>
      </c>
      <c r="I13" s="75"/>
      <c r="J13" s="75"/>
      <c r="K13" s="75"/>
      <c r="L13" s="75"/>
      <c r="M13" s="75"/>
      <c r="N13" s="75"/>
      <c r="O13" s="75"/>
      <c r="P13" s="75"/>
      <c r="Q13" s="75"/>
      <c r="R13" s="75" t="s">
        <v>183</v>
      </c>
      <c r="S13" s="75" t="s">
        <v>158</v>
      </c>
      <c r="T13" s="88" t="s">
        <v>158</v>
      </c>
      <c r="U13" s="93" t="s">
        <v>262</v>
      </c>
    </row>
    <row r="14" spans="1:24" s="23" customFormat="1" ht="39.6" x14ac:dyDescent="0.25">
      <c r="A14" s="25"/>
      <c r="B14" s="48" t="s">
        <v>80</v>
      </c>
      <c r="C14" s="49"/>
      <c r="D14" s="49"/>
      <c r="E14" s="49"/>
      <c r="F14" s="49"/>
      <c r="G14" s="49"/>
      <c r="H14" s="49" t="s">
        <v>142</v>
      </c>
      <c r="I14" s="75"/>
      <c r="J14" s="75"/>
      <c r="K14" s="75"/>
      <c r="L14" s="75"/>
      <c r="M14" s="75"/>
      <c r="N14" s="75"/>
      <c r="O14" s="75"/>
      <c r="P14" s="75"/>
      <c r="Q14" s="75"/>
      <c r="R14" s="75" t="s">
        <v>183</v>
      </c>
      <c r="S14" s="75" t="s">
        <v>158</v>
      </c>
      <c r="T14" s="88" t="s">
        <v>158</v>
      </c>
      <c r="U14" s="93" t="s">
        <v>263</v>
      </c>
    </row>
    <row r="15" spans="1:24" s="23" customFormat="1" ht="53.4" thickBot="1" x14ac:dyDescent="0.3">
      <c r="A15" s="25">
        <v>2</v>
      </c>
      <c r="B15" s="34" t="s">
        <v>82</v>
      </c>
      <c r="C15" s="21"/>
      <c r="D15" s="21"/>
      <c r="E15" s="21"/>
      <c r="F15" s="21"/>
      <c r="G15" s="21"/>
      <c r="H15" s="21" t="s">
        <v>142</v>
      </c>
      <c r="I15" s="182" t="s">
        <v>141</v>
      </c>
      <c r="J15" s="183"/>
      <c r="K15" s="183"/>
      <c r="L15" s="183"/>
      <c r="M15" s="183"/>
      <c r="N15" s="183"/>
      <c r="O15" s="183"/>
      <c r="P15" s="183"/>
      <c r="Q15" s="183"/>
      <c r="R15" s="183"/>
      <c r="S15" s="184"/>
      <c r="T15" s="88" t="s">
        <v>158</v>
      </c>
      <c r="U15" s="93" t="s">
        <v>218</v>
      </c>
    </row>
    <row r="16" spans="1:24" s="23" customFormat="1" ht="13.2" x14ac:dyDescent="0.2">
      <c r="A16" s="25">
        <v>3</v>
      </c>
      <c r="B16" s="176" t="s">
        <v>83</v>
      </c>
      <c r="C16" s="177"/>
      <c r="D16" s="177"/>
      <c r="E16" s="177"/>
      <c r="F16" s="177"/>
      <c r="G16" s="177"/>
      <c r="H16" s="178"/>
      <c r="I16" s="75"/>
      <c r="J16" s="75"/>
      <c r="K16" s="75"/>
      <c r="L16" s="75"/>
      <c r="M16" s="75"/>
      <c r="N16" s="75"/>
      <c r="O16" s="75"/>
      <c r="P16" s="75"/>
      <c r="Q16" s="75"/>
      <c r="R16" s="75"/>
      <c r="S16" s="75"/>
      <c r="T16" s="88"/>
      <c r="U16" s="96"/>
    </row>
    <row r="17" spans="1:21" ht="184.8" x14ac:dyDescent="0.25">
      <c r="A17" s="25">
        <v>4</v>
      </c>
      <c r="B17" s="34" t="s">
        <v>181</v>
      </c>
      <c r="C17" s="21"/>
      <c r="D17" s="21"/>
      <c r="E17" s="21"/>
      <c r="F17" s="21"/>
      <c r="G17" s="21"/>
      <c r="H17" s="21" t="s">
        <v>142</v>
      </c>
      <c r="I17" s="75" t="s">
        <v>155</v>
      </c>
      <c r="J17" s="75" t="s">
        <v>155</v>
      </c>
      <c r="K17" s="75" t="s">
        <v>155</v>
      </c>
      <c r="L17" s="75" t="s">
        <v>155</v>
      </c>
      <c r="M17" s="75" t="s">
        <v>155</v>
      </c>
      <c r="N17" s="75" t="s">
        <v>155</v>
      </c>
      <c r="O17" s="75" t="s">
        <v>155</v>
      </c>
      <c r="P17" s="75" t="s">
        <v>155</v>
      </c>
      <c r="Q17" s="75"/>
      <c r="R17" s="75"/>
      <c r="S17" s="75"/>
      <c r="T17" s="88"/>
      <c r="U17" s="93" t="s">
        <v>264</v>
      </c>
    </row>
    <row r="18" spans="1:21" s="70" customFormat="1" ht="106.2" thickBot="1" x14ac:dyDescent="0.3">
      <c r="A18" s="25">
        <v>4</v>
      </c>
      <c r="B18" s="34" t="s">
        <v>182</v>
      </c>
      <c r="C18" s="21"/>
      <c r="D18" s="21"/>
      <c r="E18" s="21"/>
      <c r="F18" s="21"/>
      <c r="G18" s="21"/>
      <c r="H18" s="21" t="s">
        <v>142</v>
      </c>
      <c r="I18" s="75" t="s">
        <v>155</v>
      </c>
      <c r="J18" s="75" t="s">
        <v>155</v>
      </c>
      <c r="K18" s="75" t="s">
        <v>155</v>
      </c>
      <c r="L18" s="75" t="s">
        <v>155</v>
      </c>
      <c r="M18" s="75" t="s">
        <v>155</v>
      </c>
      <c r="N18" s="75" t="s">
        <v>155</v>
      </c>
      <c r="O18" s="75" t="s">
        <v>155</v>
      </c>
      <c r="P18" s="75" t="s">
        <v>155</v>
      </c>
      <c r="Q18" s="75"/>
      <c r="R18" s="75"/>
      <c r="S18" s="75"/>
      <c r="T18" s="88"/>
      <c r="U18" s="93" t="s">
        <v>265</v>
      </c>
    </row>
    <row r="19" spans="1:21" ht="13.2" x14ac:dyDescent="0.2">
      <c r="A19" s="25"/>
      <c r="B19" s="176" t="s">
        <v>112</v>
      </c>
      <c r="C19" s="177"/>
      <c r="D19" s="177"/>
      <c r="E19" s="177"/>
      <c r="F19" s="177"/>
      <c r="G19" s="177"/>
      <c r="H19" s="178"/>
      <c r="I19" s="75"/>
      <c r="J19" s="75"/>
      <c r="K19" s="75"/>
      <c r="L19" s="75"/>
      <c r="M19" s="75"/>
      <c r="N19" s="75"/>
      <c r="O19" s="75"/>
      <c r="P19" s="75"/>
      <c r="Q19" s="75"/>
      <c r="R19" s="75"/>
      <c r="S19" s="75"/>
      <c r="T19" s="88"/>
      <c r="U19" s="96"/>
    </row>
    <row r="20" spans="1:21" ht="105.6" x14ac:dyDescent="0.25">
      <c r="A20" s="25">
        <v>5</v>
      </c>
      <c r="B20" s="34" t="s">
        <v>107</v>
      </c>
      <c r="C20" s="21"/>
      <c r="D20" s="21"/>
      <c r="E20" s="21"/>
      <c r="F20" s="21"/>
      <c r="G20" s="21"/>
      <c r="H20" s="21" t="s">
        <v>146</v>
      </c>
      <c r="I20" s="182" t="s">
        <v>185</v>
      </c>
      <c r="J20" s="183"/>
      <c r="K20" s="183"/>
      <c r="L20" s="183"/>
      <c r="M20" s="183"/>
      <c r="N20" s="183"/>
      <c r="O20" s="183"/>
      <c r="P20" s="184"/>
      <c r="Q20" s="75" t="s">
        <v>155</v>
      </c>
      <c r="R20" s="75"/>
      <c r="S20" s="79" t="s">
        <v>155</v>
      </c>
      <c r="T20" s="88"/>
      <c r="U20" s="93" t="s">
        <v>266</v>
      </c>
    </row>
    <row r="21" spans="1:21" ht="105.6" x14ac:dyDescent="0.25">
      <c r="A21" s="25">
        <v>6</v>
      </c>
      <c r="B21" s="34" t="s">
        <v>86</v>
      </c>
      <c r="C21" s="21"/>
      <c r="D21" s="21"/>
      <c r="E21" s="21"/>
      <c r="F21" s="21"/>
      <c r="G21" s="21"/>
      <c r="H21" s="21">
        <v>77080</v>
      </c>
      <c r="I21" s="182" t="s">
        <v>141</v>
      </c>
      <c r="J21" s="183"/>
      <c r="K21" s="183"/>
      <c r="L21" s="183"/>
      <c r="M21" s="183"/>
      <c r="N21" s="183"/>
      <c r="O21" s="183"/>
      <c r="P21" s="184"/>
      <c r="Q21" s="75" t="s">
        <v>155</v>
      </c>
      <c r="R21" s="75"/>
      <c r="S21" s="75"/>
      <c r="T21" s="88"/>
      <c r="U21" s="93" t="s">
        <v>267</v>
      </c>
    </row>
    <row r="22" spans="1:21" ht="106.2" thickBot="1" x14ac:dyDescent="0.3">
      <c r="A22" s="25">
        <v>7</v>
      </c>
      <c r="B22" s="34" t="s">
        <v>87</v>
      </c>
      <c r="C22" s="21"/>
      <c r="D22" s="21"/>
      <c r="E22" s="21"/>
      <c r="F22" s="21"/>
      <c r="G22" s="21"/>
      <c r="H22" s="21">
        <v>78608</v>
      </c>
      <c r="I22" s="182" t="s">
        <v>141</v>
      </c>
      <c r="J22" s="183"/>
      <c r="K22" s="183"/>
      <c r="L22" s="183"/>
      <c r="M22" s="183"/>
      <c r="N22" s="183"/>
      <c r="O22" s="183"/>
      <c r="P22" s="184"/>
      <c r="Q22" s="75" t="s">
        <v>155</v>
      </c>
      <c r="R22" s="75"/>
      <c r="S22" s="75"/>
      <c r="T22" s="88"/>
      <c r="U22" s="93" t="s">
        <v>267</v>
      </c>
    </row>
    <row r="23" spans="1:21" ht="13.2" x14ac:dyDescent="0.2">
      <c r="A23" s="25">
        <v>8</v>
      </c>
      <c r="B23" s="176" t="s">
        <v>135</v>
      </c>
      <c r="C23" s="177"/>
      <c r="D23" s="177"/>
      <c r="E23" s="177"/>
      <c r="F23" s="177"/>
      <c r="G23" s="177"/>
      <c r="H23" s="178"/>
      <c r="I23" s="75"/>
      <c r="J23" s="75"/>
      <c r="K23" s="75"/>
      <c r="L23" s="75"/>
      <c r="M23" s="75"/>
      <c r="N23" s="75"/>
      <c r="O23" s="75"/>
      <c r="P23" s="75"/>
      <c r="Q23" s="75"/>
      <c r="R23" s="75"/>
      <c r="S23" s="75"/>
      <c r="T23" s="88"/>
      <c r="U23" s="96"/>
    </row>
    <row r="24" spans="1:21" ht="52.8" x14ac:dyDescent="0.25">
      <c r="A24" s="25">
        <v>9</v>
      </c>
      <c r="B24" s="34" t="s">
        <v>88</v>
      </c>
      <c r="C24" s="29"/>
      <c r="D24" s="21"/>
      <c r="E24" s="21"/>
      <c r="F24" s="21"/>
      <c r="G24" s="21"/>
      <c r="H24" s="21" t="s">
        <v>142</v>
      </c>
      <c r="I24" s="75" t="s">
        <v>158</v>
      </c>
      <c r="J24" s="75" t="s">
        <v>158</v>
      </c>
      <c r="K24" s="75" t="s">
        <v>158</v>
      </c>
      <c r="L24" s="75" t="s">
        <v>158</v>
      </c>
      <c r="M24" s="75" t="s">
        <v>158</v>
      </c>
      <c r="N24" s="75" t="s">
        <v>158</v>
      </c>
      <c r="O24" s="75" t="s">
        <v>158</v>
      </c>
      <c r="P24" s="75" t="s">
        <v>158</v>
      </c>
      <c r="Q24" s="75" t="s">
        <v>158</v>
      </c>
      <c r="R24" s="75" t="s">
        <v>158</v>
      </c>
      <c r="S24" s="75" t="s">
        <v>158</v>
      </c>
      <c r="T24" s="88"/>
      <c r="U24" s="93" t="s">
        <v>268</v>
      </c>
    </row>
    <row r="25" spans="1:21" ht="118.8" x14ac:dyDescent="0.25">
      <c r="A25" s="25">
        <v>10</v>
      </c>
      <c r="B25" s="34" t="s">
        <v>89</v>
      </c>
      <c r="C25" s="21"/>
      <c r="D25" s="21"/>
      <c r="E25" s="21"/>
      <c r="F25" s="21"/>
      <c r="G25" s="21"/>
      <c r="H25" s="21" t="s">
        <v>143</v>
      </c>
      <c r="I25" s="75" t="s">
        <v>184</v>
      </c>
      <c r="J25" s="75" t="s">
        <v>184</v>
      </c>
      <c r="K25" s="75" t="s">
        <v>184</v>
      </c>
      <c r="L25" s="75" t="s">
        <v>184</v>
      </c>
      <c r="M25" s="75" t="s">
        <v>184</v>
      </c>
      <c r="N25" s="75" t="s">
        <v>184</v>
      </c>
      <c r="O25" s="75" t="s">
        <v>184</v>
      </c>
      <c r="P25" s="75" t="s">
        <v>184</v>
      </c>
      <c r="Q25" s="75" t="s">
        <v>183</v>
      </c>
      <c r="R25" s="75" t="s">
        <v>183</v>
      </c>
      <c r="S25" s="75"/>
      <c r="T25" s="88"/>
      <c r="U25" s="93" t="s">
        <v>269</v>
      </c>
    </row>
    <row r="26" spans="1:21" ht="79.2" x14ac:dyDescent="0.25">
      <c r="A26" s="25">
        <v>11</v>
      </c>
      <c r="B26" s="34" t="s">
        <v>136</v>
      </c>
      <c r="C26" s="21"/>
      <c r="D26" s="21"/>
      <c r="E26" s="21"/>
      <c r="F26" s="21"/>
      <c r="G26" s="21"/>
      <c r="H26" s="21" t="s">
        <v>144</v>
      </c>
      <c r="I26" s="182" t="s">
        <v>155</v>
      </c>
      <c r="J26" s="183"/>
      <c r="K26" s="183"/>
      <c r="L26" s="183"/>
      <c r="M26" s="183"/>
      <c r="N26" s="183"/>
      <c r="O26" s="183"/>
      <c r="P26" s="184"/>
      <c r="Q26" s="75" t="s">
        <v>155</v>
      </c>
      <c r="R26" s="75" t="s">
        <v>155</v>
      </c>
      <c r="S26" s="75"/>
      <c r="T26" s="88"/>
      <c r="U26" s="93" t="s">
        <v>270</v>
      </c>
    </row>
    <row r="27" spans="1:21" ht="92.4" x14ac:dyDescent="0.25">
      <c r="A27" s="25">
        <v>12</v>
      </c>
      <c r="B27" s="34" t="s">
        <v>94</v>
      </c>
      <c r="C27" s="21"/>
      <c r="D27" s="21"/>
      <c r="E27" s="21"/>
      <c r="F27" s="21"/>
      <c r="G27" s="21"/>
      <c r="H27" s="21" t="s">
        <v>147</v>
      </c>
      <c r="I27" s="182" t="s">
        <v>155</v>
      </c>
      <c r="J27" s="183"/>
      <c r="K27" s="183"/>
      <c r="L27" s="183"/>
      <c r="M27" s="183"/>
      <c r="N27" s="183"/>
      <c r="O27" s="183"/>
      <c r="P27" s="184"/>
      <c r="Q27" s="75"/>
      <c r="R27" s="75" t="s">
        <v>155</v>
      </c>
      <c r="S27" s="75"/>
      <c r="T27" s="88"/>
      <c r="U27" s="93" t="s">
        <v>271</v>
      </c>
    </row>
    <row r="28" spans="1:21" s="71" customFormat="1" ht="171.6" x14ac:dyDescent="0.25">
      <c r="A28" s="25">
        <v>14</v>
      </c>
      <c r="B28" s="34" t="s">
        <v>161</v>
      </c>
      <c r="C28" s="21"/>
      <c r="D28" s="21"/>
      <c r="E28" s="21"/>
      <c r="F28" s="21"/>
      <c r="G28" s="21"/>
      <c r="H28" s="21">
        <v>85025</v>
      </c>
      <c r="I28" s="75" t="s">
        <v>155</v>
      </c>
      <c r="J28" s="75" t="s">
        <v>155</v>
      </c>
      <c r="K28" s="75" t="s">
        <v>155</v>
      </c>
      <c r="L28" s="75" t="s">
        <v>155</v>
      </c>
      <c r="M28" s="75" t="s">
        <v>155</v>
      </c>
      <c r="N28" s="75" t="s">
        <v>155</v>
      </c>
      <c r="O28" s="75" t="s">
        <v>155</v>
      </c>
      <c r="P28" s="75" t="s">
        <v>155</v>
      </c>
      <c r="Q28" s="75" t="s">
        <v>155</v>
      </c>
      <c r="R28" s="75" t="s">
        <v>155</v>
      </c>
      <c r="S28" s="75"/>
      <c r="T28" s="88"/>
      <c r="U28" s="93" t="s">
        <v>272</v>
      </c>
    </row>
    <row r="29" spans="1:21" s="72" customFormat="1" ht="330" x14ac:dyDescent="0.25">
      <c r="A29" s="25">
        <v>14</v>
      </c>
      <c r="B29" s="34" t="s">
        <v>165</v>
      </c>
      <c r="C29" s="21"/>
      <c r="D29" s="21"/>
      <c r="E29" s="21"/>
      <c r="F29" s="21"/>
      <c r="G29" s="21"/>
      <c r="H29" s="21">
        <v>80053</v>
      </c>
      <c r="I29" s="75" t="s">
        <v>155</v>
      </c>
      <c r="J29" s="75" t="s">
        <v>155</v>
      </c>
      <c r="K29" s="75" t="s">
        <v>155</v>
      </c>
      <c r="L29" s="75" t="s">
        <v>155</v>
      </c>
      <c r="M29" s="75" t="s">
        <v>155</v>
      </c>
      <c r="N29" s="75" t="s">
        <v>155</v>
      </c>
      <c r="O29" s="75" t="s">
        <v>155</v>
      </c>
      <c r="P29" s="75" t="s">
        <v>155</v>
      </c>
      <c r="Q29" s="75" t="s">
        <v>155</v>
      </c>
      <c r="R29" s="75" t="s">
        <v>155</v>
      </c>
      <c r="S29" s="75"/>
      <c r="T29" s="88"/>
      <c r="U29" s="93" t="s">
        <v>273</v>
      </c>
    </row>
    <row r="30" spans="1:21" s="73" customFormat="1" ht="39.6" x14ac:dyDescent="0.25">
      <c r="A30" s="25">
        <v>14</v>
      </c>
      <c r="B30" s="34" t="s">
        <v>164</v>
      </c>
      <c r="C30" s="21"/>
      <c r="D30" s="21"/>
      <c r="E30" s="21"/>
      <c r="F30" s="21"/>
      <c r="G30" s="21"/>
      <c r="H30" s="21">
        <v>83735</v>
      </c>
      <c r="I30" s="75" t="s">
        <v>158</v>
      </c>
      <c r="J30" s="75" t="s">
        <v>158</v>
      </c>
      <c r="K30" s="75" t="s">
        <v>158</v>
      </c>
      <c r="L30" s="75" t="s">
        <v>158</v>
      </c>
      <c r="M30" s="75" t="s">
        <v>158</v>
      </c>
      <c r="N30" s="75" t="s">
        <v>158</v>
      </c>
      <c r="O30" s="75" t="s">
        <v>158</v>
      </c>
      <c r="P30" s="75" t="s">
        <v>158</v>
      </c>
      <c r="Q30" s="75" t="s">
        <v>158</v>
      </c>
      <c r="R30" s="75" t="s">
        <v>158</v>
      </c>
      <c r="S30" s="75"/>
      <c r="T30" s="88"/>
      <c r="U30" s="93" t="s">
        <v>239</v>
      </c>
    </row>
    <row r="31" spans="1:21" s="73" customFormat="1" ht="39.6" x14ac:dyDescent="0.25">
      <c r="A31" s="25">
        <v>14</v>
      </c>
      <c r="B31" s="34" t="s">
        <v>166</v>
      </c>
      <c r="C31" s="21"/>
      <c r="D31" s="21"/>
      <c r="E31" s="21"/>
      <c r="F31" s="21"/>
      <c r="G31" s="21"/>
      <c r="H31" s="21">
        <v>84100</v>
      </c>
      <c r="I31" s="75" t="s">
        <v>158</v>
      </c>
      <c r="J31" s="75" t="s">
        <v>158</v>
      </c>
      <c r="K31" s="75" t="s">
        <v>158</v>
      </c>
      <c r="L31" s="75" t="s">
        <v>158</v>
      </c>
      <c r="M31" s="75" t="s">
        <v>158</v>
      </c>
      <c r="N31" s="75" t="s">
        <v>158</v>
      </c>
      <c r="O31" s="75" t="s">
        <v>158</v>
      </c>
      <c r="P31" s="75" t="s">
        <v>158</v>
      </c>
      <c r="Q31" s="75" t="s">
        <v>158</v>
      </c>
      <c r="R31" s="75" t="s">
        <v>158</v>
      </c>
      <c r="S31" s="75"/>
      <c r="T31" s="88"/>
      <c r="U31" s="93" t="s">
        <v>240</v>
      </c>
    </row>
    <row r="32" spans="1:21" s="73" customFormat="1" ht="105.6" x14ac:dyDescent="0.25">
      <c r="A32" s="25">
        <v>14</v>
      </c>
      <c r="B32" s="34" t="s">
        <v>167</v>
      </c>
      <c r="C32" s="21"/>
      <c r="D32" s="21"/>
      <c r="E32" s="21"/>
      <c r="F32" s="21"/>
      <c r="G32" s="21"/>
      <c r="H32" s="21">
        <v>82248</v>
      </c>
      <c r="I32" s="75" t="s">
        <v>155</v>
      </c>
      <c r="J32" s="75" t="s">
        <v>155</v>
      </c>
      <c r="K32" s="75" t="s">
        <v>155</v>
      </c>
      <c r="L32" s="75" t="s">
        <v>155</v>
      </c>
      <c r="M32" s="75" t="s">
        <v>155</v>
      </c>
      <c r="N32" s="75" t="s">
        <v>155</v>
      </c>
      <c r="O32" s="75" t="s">
        <v>155</v>
      </c>
      <c r="P32" s="75" t="s">
        <v>155</v>
      </c>
      <c r="Q32" s="75" t="s">
        <v>155</v>
      </c>
      <c r="R32" s="75" t="s">
        <v>155</v>
      </c>
      <c r="S32" s="75"/>
      <c r="T32" s="88"/>
      <c r="U32" s="93" t="s">
        <v>274</v>
      </c>
    </row>
    <row r="33" spans="1:26" s="73" customFormat="1" ht="52.8" x14ac:dyDescent="0.25">
      <c r="A33" s="25">
        <v>14</v>
      </c>
      <c r="B33" s="34" t="s">
        <v>171</v>
      </c>
      <c r="C33" s="21"/>
      <c r="D33" s="21"/>
      <c r="E33" s="21"/>
      <c r="F33" s="21"/>
      <c r="G33" s="21"/>
      <c r="H33" s="21"/>
      <c r="I33" s="75" t="s">
        <v>158</v>
      </c>
      <c r="J33" s="75" t="s">
        <v>158</v>
      </c>
      <c r="K33" s="75" t="s">
        <v>158</v>
      </c>
      <c r="L33" s="75" t="s">
        <v>158</v>
      </c>
      <c r="M33" s="75" t="s">
        <v>158</v>
      </c>
      <c r="N33" s="75" t="s">
        <v>158</v>
      </c>
      <c r="O33" s="75" t="s">
        <v>158</v>
      </c>
      <c r="P33" s="75" t="s">
        <v>158</v>
      </c>
      <c r="Q33" s="75" t="s">
        <v>158</v>
      </c>
      <c r="R33" s="75" t="s">
        <v>158</v>
      </c>
      <c r="S33" s="75"/>
      <c r="T33" s="88"/>
      <c r="U33" s="93" t="s">
        <v>275</v>
      </c>
    </row>
    <row r="34" spans="1:26" s="74" customFormat="1" ht="39.6" x14ac:dyDescent="0.25">
      <c r="A34" s="25">
        <v>14</v>
      </c>
      <c r="B34" s="34" t="s">
        <v>172</v>
      </c>
      <c r="C34" s="21"/>
      <c r="D34" s="21"/>
      <c r="E34" s="21"/>
      <c r="F34" s="21"/>
      <c r="G34" s="21"/>
      <c r="H34" s="21">
        <v>83615</v>
      </c>
      <c r="I34" s="75" t="s">
        <v>158</v>
      </c>
      <c r="J34" s="75" t="s">
        <v>158</v>
      </c>
      <c r="K34" s="75" t="s">
        <v>158</v>
      </c>
      <c r="L34" s="75" t="s">
        <v>158</v>
      </c>
      <c r="M34" s="75" t="s">
        <v>158</v>
      </c>
      <c r="N34" s="75" t="s">
        <v>158</v>
      </c>
      <c r="O34" s="75" t="s">
        <v>158</v>
      </c>
      <c r="P34" s="75" t="s">
        <v>158</v>
      </c>
      <c r="Q34" s="75" t="s">
        <v>158</v>
      </c>
      <c r="R34" s="75" t="s">
        <v>158</v>
      </c>
      <c r="S34" s="75"/>
      <c r="T34" s="88"/>
      <c r="U34" s="93" t="s">
        <v>276</v>
      </c>
    </row>
    <row r="35" spans="1:26" s="74" customFormat="1" ht="92.4" x14ac:dyDescent="0.25">
      <c r="A35" s="25">
        <v>14</v>
      </c>
      <c r="B35" s="34" t="s">
        <v>173</v>
      </c>
      <c r="C35" s="21"/>
      <c r="D35" s="21"/>
      <c r="E35" s="21"/>
      <c r="F35" s="21"/>
      <c r="G35" s="21"/>
      <c r="H35" s="21">
        <v>82150</v>
      </c>
      <c r="I35" s="75" t="s">
        <v>155</v>
      </c>
      <c r="J35" s="75" t="s">
        <v>155</v>
      </c>
      <c r="K35" s="75" t="s">
        <v>155</v>
      </c>
      <c r="L35" s="75" t="s">
        <v>155</v>
      </c>
      <c r="M35" s="75" t="s">
        <v>155</v>
      </c>
      <c r="N35" s="75" t="s">
        <v>155</v>
      </c>
      <c r="O35" s="75" t="s">
        <v>155</v>
      </c>
      <c r="P35" s="75" t="s">
        <v>155</v>
      </c>
      <c r="Q35" s="75" t="s">
        <v>155</v>
      </c>
      <c r="R35" s="75" t="s">
        <v>155</v>
      </c>
      <c r="S35" s="75"/>
      <c r="T35" s="88"/>
      <c r="U35" s="93" t="s">
        <v>277</v>
      </c>
    </row>
    <row r="36" spans="1:26" s="74" customFormat="1" ht="115.5" customHeight="1" x14ac:dyDescent="0.25">
      <c r="A36" s="25">
        <v>14</v>
      </c>
      <c r="B36" s="34" t="s">
        <v>174</v>
      </c>
      <c r="C36" s="21"/>
      <c r="D36" s="21"/>
      <c r="E36" s="21"/>
      <c r="F36" s="21"/>
      <c r="G36" s="21"/>
      <c r="H36" s="21">
        <v>83690</v>
      </c>
      <c r="I36" s="75" t="s">
        <v>155</v>
      </c>
      <c r="J36" s="75" t="s">
        <v>155</v>
      </c>
      <c r="K36" s="75" t="s">
        <v>155</v>
      </c>
      <c r="L36" s="75" t="s">
        <v>155</v>
      </c>
      <c r="M36" s="75" t="s">
        <v>155</v>
      </c>
      <c r="N36" s="75" t="s">
        <v>155</v>
      </c>
      <c r="O36" s="75" t="s">
        <v>155</v>
      </c>
      <c r="P36" s="75" t="s">
        <v>155</v>
      </c>
      <c r="Q36" s="75" t="s">
        <v>155</v>
      </c>
      <c r="R36" s="75" t="s">
        <v>155</v>
      </c>
      <c r="S36" s="75"/>
      <c r="T36" s="88"/>
      <c r="U36" s="93" t="s">
        <v>278</v>
      </c>
    </row>
    <row r="37" spans="1:26" s="74" customFormat="1" ht="111.75" customHeight="1" x14ac:dyDescent="0.25">
      <c r="A37" s="25">
        <v>14</v>
      </c>
      <c r="B37" s="34" t="s">
        <v>175</v>
      </c>
      <c r="C37" s="21"/>
      <c r="D37" s="21"/>
      <c r="E37" s="21"/>
      <c r="F37" s="21"/>
      <c r="G37" s="21"/>
      <c r="H37" s="21">
        <v>82550</v>
      </c>
      <c r="I37" s="75" t="s">
        <v>155</v>
      </c>
      <c r="J37" s="75" t="s">
        <v>155</v>
      </c>
      <c r="K37" s="75" t="s">
        <v>155</v>
      </c>
      <c r="L37" s="75" t="s">
        <v>155</v>
      </c>
      <c r="M37" s="75" t="s">
        <v>155</v>
      </c>
      <c r="N37" s="75" t="s">
        <v>155</v>
      </c>
      <c r="O37" s="75" t="s">
        <v>155</v>
      </c>
      <c r="P37" s="75" t="s">
        <v>155</v>
      </c>
      <c r="Q37" s="75" t="s">
        <v>155</v>
      </c>
      <c r="R37" s="75" t="s">
        <v>155</v>
      </c>
      <c r="S37" s="75"/>
      <c r="T37" s="88"/>
      <c r="U37" s="93" t="s">
        <v>279</v>
      </c>
    </row>
    <row r="38" spans="1:26" ht="198" customHeight="1" x14ac:dyDescent="0.25">
      <c r="A38" s="25">
        <v>15</v>
      </c>
      <c r="B38" s="34" t="s">
        <v>95</v>
      </c>
      <c r="C38" s="21"/>
      <c r="D38" s="21"/>
      <c r="E38" s="21"/>
      <c r="F38" s="21"/>
      <c r="G38" s="21"/>
      <c r="H38" s="21">
        <v>81003</v>
      </c>
      <c r="I38" s="75" t="s">
        <v>155</v>
      </c>
      <c r="J38" s="75" t="s">
        <v>155</v>
      </c>
      <c r="K38" s="75" t="s">
        <v>155</v>
      </c>
      <c r="L38" s="75" t="s">
        <v>155</v>
      </c>
      <c r="M38" s="75" t="s">
        <v>155</v>
      </c>
      <c r="N38" s="75" t="s">
        <v>155</v>
      </c>
      <c r="O38" s="75" t="s">
        <v>155</v>
      </c>
      <c r="P38" s="75" t="s">
        <v>155</v>
      </c>
      <c r="Q38" s="75" t="s">
        <v>155</v>
      </c>
      <c r="R38" s="75" t="s">
        <v>155</v>
      </c>
      <c r="S38" s="75"/>
      <c r="T38" s="88"/>
      <c r="U38" s="93" t="s">
        <v>280</v>
      </c>
    </row>
    <row r="39" spans="1:26" ht="52.8" x14ac:dyDescent="0.25">
      <c r="A39" s="25">
        <v>16</v>
      </c>
      <c r="B39" s="34" t="s">
        <v>168</v>
      </c>
      <c r="C39" s="21"/>
      <c r="D39" s="21"/>
      <c r="E39" s="21"/>
      <c r="F39" s="21"/>
      <c r="G39" s="21"/>
      <c r="H39" s="21">
        <v>84443</v>
      </c>
      <c r="I39" s="75" t="s">
        <v>158</v>
      </c>
      <c r="J39" s="75"/>
      <c r="K39" s="75" t="s">
        <v>158</v>
      </c>
      <c r="L39" s="75"/>
      <c r="M39" s="75" t="s">
        <v>158</v>
      </c>
      <c r="N39" s="75"/>
      <c r="O39" s="75" t="s">
        <v>158</v>
      </c>
      <c r="P39" s="75" t="s">
        <v>158</v>
      </c>
      <c r="Q39" s="75" t="s">
        <v>158</v>
      </c>
      <c r="R39" s="75" t="s">
        <v>158</v>
      </c>
      <c r="S39" s="75"/>
      <c r="T39" s="88"/>
      <c r="U39" s="93" t="s">
        <v>281</v>
      </c>
    </row>
    <row r="40" spans="1:26" s="78" customFormat="1" ht="52.8" x14ac:dyDescent="0.25">
      <c r="A40" s="25">
        <v>16</v>
      </c>
      <c r="B40" s="34" t="s">
        <v>169</v>
      </c>
      <c r="C40" s="21"/>
      <c r="D40" s="21"/>
      <c r="E40" s="21"/>
      <c r="F40" s="21"/>
      <c r="G40" s="21"/>
      <c r="H40" s="21">
        <v>84439</v>
      </c>
      <c r="I40" s="77" t="s">
        <v>158</v>
      </c>
      <c r="J40" s="77"/>
      <c r="K40" s="77" t="s">
        <v>158</v>
      </c>
      <c r="L40" s="77"/>
      <c r="M40" s="77" t="s">
        <v>158</v>
      </c>
      <c r="N40" s="77"/>
      <c r="O40" s="77" t="s">
        <v>158</v>
      </c>
      <c r="P40" s="77" t="s">
        <v>158</v>
      </c>
      <c r="Q40" s="77" t="s">
        <v>158</v>
      </c>
      <c r="R40" s="77" t="s">
        <v>158</v>
      </c>
      <c r="S40" s="77"/>
      <c r="T40" s="88"/>
      <c r="U40" s="93" t="s">
        <v>282</v>
      </c>
    </row>
    <row r="41" spans="1:26" s="78" customFormat="1" ht="52.8" x14ac:dyDescent="0.25">
      <c r="A41" s="25">
        <v>16</v>
      </c>
      <c r="B41" s="34" t="s">
        <v>170</v>
      </c>
      <c r="C41" s="21"/>
      <c r="D41" s="21"/>
      <c r="E41" s="21"/>
      <c r="F41" s="21"/>
      <c r="G41" s="21"/>
      <c r="H41" s="21">
        <v>84480</v>
      </c>
      <c r="I41" s="77" t="s">
        <v>158</v>
      </c>
      <c r="J41" s="77"/>
      <c r="K41" s="77" t="s">
        <v>158</v>
      </c>
      <c r="L41" s="77"/>
      <c r="M41" s="77" t="s">
        <v>158</v>
      </c>
      <c r="N41" s="77"/>
      <c r="O41" s="77" t="s">
        <v>158</v>
      </c>
      <c r="P41" s="77" t="s">
        <v>158</v>
      </c>
      <c r="Q41" s="77" t="s">
        <v>158</v>
      </c>
      <c r="R41" s="77" t="s">
        <v>158</v>
      </c>
      <c r="S41" s="77"/>
      <c r="T41" s="88"/>
      <c r="U41" s="93" t="s">
        <v>283</v>
      </c>
    </row>
    <row r="42" spans="1:26" ht="52.8" x14ac:dyDescent="0.25">
      <c r="A42" s="25">
        <v>17</v>
      </c>
      <c r="B42" s="34" t="s">
        <v>137</v>
      </c>
      <c r="C42" s="21"/>
      <c r="D42" s="21"/>
      <c r="E42" s="21"/>
      <c r="F42" s="21"/>
      <c r="G42" s="21"/>
      <c r="H42" s="21">
        <v>81025</v>
      </c>
      <c r="I42" s="75" t="s">
        <v>155</v>
      </c>
      <c r="J42" s="75" t="s">
        <v>155</v>
      </c>
      <c r="K42" s="75" t="s">
        <v>155</v>
      </c>
      <c r="L42" s="75" t="s">
        <v>155</v>
      </c>
      <c r="M42" s="75" t="s">
        <v>155</v>
      </c>
      <c r="N42" s="75" t="s">
        <v>155</v>
      </c>
      <c r="O42" s="75" t="s">
        <v>155</v>
      </c>
      <c r="P42" s="75" t="s">
        <v>155</v>
      </c>
      <c r="Q42" s="75" t="s">
        <v>155</v>
      </c>
      <c r="R42" s="75" t="s">
        <v>155</v>
      </c>
      <c r="S42" s="75" t="s">
        <v>155</v>
      </c>
      <c r="T42" s="88"/>
      <c r="U42" s="93" t="s">
        <v>284</v>
      </c>
    </row>
    <row r="43" spans="1:26" s="42" customFormat="1" ht="145.19999999999999" x14ac:dyDescent="0.25">
      <c r="A43" s="25"/>
      <c r="B43" s="34" t="s">
        <v>98</v>
      </c>
      <c r="C43" s="21"/>
      <c r="D43" s="21"/>
      <c r="E43" s="21"/>
      <c r="F43" s="21"/>
      <c r="G43" s="21"/>
      <c r="H43" s="21">
        <v>95816</v>
      </c>
      <c r="I43" s="75" t="s">
        <v>184</v>
      </c>
      <c r="J43" s="75" t="s">
        <v>184</v>
      </c>
      <c r="K43" s="75" t="s">
        <v>184</v>
      </c>
      <c r="L43" s="75" t="s">
        <v>184</v>
      </c>
      <c r="M43" s="75" t="s">
        <v>184</v>
      </c>
      <c r="N43" s="75" t="s">
        <v>184</v>
      </c>
      <c r="O43" s="75" t="s">
        <v>184</v>
      </c>
      <c r="P43" s="75" t="s">
        <v>184</v>
      </c>
      <c r="Q43" s="81" t="s">
        <v>183</v>
      </c>
      <c r="R43" s="81" t="s">
        <v>183</v>
      </c>
      <c r="S43" s="81" t="s">
        <v>158</v>
      </c>
      <c r="T43" s="88"/>
      <c r="U43" s="93" t="s">
        <v>260</v>
      </c>
    </row>
    <row r="44" spans="1:26" s="28" customFormat="1" ht="16.5" customHeight="1" x14ac:dyDescent="0.25">
      <c r="A44" s="186" t="s">
        <v>58</v>
      </c>
      <c r="B44" s="186"/>
      <c r="C44" s="186"/>
      <c r="D44" s="186"/>
      <c r="E44" s="186"/>
      <c r="F44" s="186"/>
      <c r="G44" s="186"/>
      <c r="H44" s="186"/>
      <c r="I44" s="186"/>
      <c r="J44" s="186"/>
      <c r="K44" s="186"/>
      <c r="L44" s="186"/>
      <c r="M44" s="186"/>
      <c r="N44" s="46"/>
      <c r="O44" s="46"/>
      <c r="P44" s="46"/>
      <c r="Q44" s="46"/>
      <c r="R44" s="46"/>
      <c r="S44" s="46"/>
      <c r="T44" s="46"/>
      <c r="U44" s="25"/>
      <c r="V44" s="25"/>
      <c r="W44" s="25"/>
      <c r="X44" s="25"/>
      <c r="Y44" s="25"/>
      <c r="Z44" s="25"/>
    </row>
    <row r="45" spans="1:26" s="28" customFormat="1" ht="12" x14ac:dyDescent="0.25">
      <c r="A45" s="186" t="s">
        <v>59</v>
      </c>
      <c r="B45" s="186"/>
      <c r="C45" s="186"/>
      <c r="D45" s="186"/>
      <c r="E45" s="186"/>
      <c r="F45" s="186"/>
      <c r="G45" s="186"/>
      <c r="H45" s="186"/>
      <c r="I45" s="186"/>
      <c r="J45" s="186"/>
      <c r="K45" s="186"/>
      <c r="L45" s="186"/>
      <c r="M45" s="186"/>
      <c r="N45" s="46"/>
      <c r="O45" s="46"/>
      <c r="P45" s="46"/>
      <c r="Q45" s="46"/>
      <c r="R45" s="46"/>
      <c r="S45" s="46"/>
      <c r="T45" s="46"/>
      <c r="U45" s="25"/>
      <c r="V45" s="25"/>
      <c r="W45" s="25"/>
      <c r="X45" s="25"/>
      <c r="Y45" s="25"/>
      <c r="Z45" s="25"/>
    </row>
    <row r="46" spans="1:26" s="28" customFormat="1" ht="27.75" customHeight="1" x14ac:dyDescent="0.25">
      <c r="A46" s="187" t="s">
        <v>70</v>
      </c>
      <c r="B46" s="187"/>
      <c r="C46" s="187"/>
      <c r="D46" s="187"/>
      <c r="E46" s="187"/>
      <c r="F46" s="187"/>
      <c r="G46" s="187"/>
      <c r="H46" s="187"/>
      <c r="I46" s="187"/>
      <c r="J46" s="187"/>
      <c r="K46" s="187"/>
      <c r="L46" s="187"/>
      <c r="M46" s="187"/>
      <c r="N46" s="45"/>
      <c r="O46" s="45"/>
      <c r="P46" s="45"/>
      <c r="Q46" s="45"/>
      <c r="R46" s="45"/>
      <c r="S46" s="45"/>
      <c r="T46" s="45"/>
      <c r="U46" s="25"/>
      <c r="V46" s="25"/>
      <c r="W46" s="25"/>
      <c r="X46" s="25"/>
      <c r="Y46" s="25"/>
      <c r="Z46" s="25"/>
    </row>
    <row r="47" spans="1:26" ht="12" customHeight="1" x14ac:dyDescent="0.2">
      <c r="A47" s="187" t="s">
        <v>60</v>
      </c>
      <c r="B47" s="187"/>
      <c r="C47" s="187"/>
      <c r="D47" s="187"/>
      <c r="E47" s="187"/>
      <c r="F47" s="187"/>
      <c r="G47" s="187"/>
      <c r="H47" s="187"/>
      <c r="I47" s="187"/>
      <c r="J47" s="187"/>
      <c r="K47" s="187"/>
      <c r="L47" s="187"/>
      <c r="M47" s="187"/>
      <c r="N47" s="45"/>
      <c r="O47" s="45"/>
      <c r="P47" s="45"/>
      <c r="Q47" s="45"/>
      <c r="R47" s="45"/>
      <c r="S47" s="45"/>
      <c r="T47" s="45"/>
    </row>
    <row r="48" spans="1:26" x14ac:dyDescent="0.2">
      <c r="B48" s="38"/>
      <c r="C48" s="38"/>
      <c r="D48" s="38"/>
      <c r="E48" s="38"/>
      <c r="F48" s="38"/>
      <c r="G48" s="38"/>
      <c r="H48" s="38"/>
      <c r="I48" s="38"/>
      <c r="J48" s="38"/>
      <c r="K48" s="38"/>
      <c r="L48" s="38"/>
      <c r="M48" s="38"/>
      <c r="N48" s="38"/>
      <c r="O48" s="38"/>
      <c r="P48" s="38"/>
      <c r="Q48" s="38"/>
      <c r="R48" s="38"/>
      <c r="S48" s="38"/>
      <c r="T48" s="38"/>
      <c r="U48" s="38"/>
    </row>
    <row r="49" spans="1:21" ht="12" customHeight="1" x14ac:dyDescent="0.2">
      <c r="B49" s="188"/>
      <c r="C49" s="188"/>
      <c r="D49" s="188"/>
      <c r="E49" s="188"/>
      <c r="F49" s="188"/>
      <c r="G49" s="188"/>
      <c r="H49" s="188"/>
      <c r="I49" s="188"/>
      <c r="J49" s="188"/>
      <c r="K49" s="188"/>
      <c r="L49" s="188"/>
      <c r="M49" s="188"/>
      <c r="N49" s="188"/>
      <c r="O49" s="188"/>
      <c r="P49" s="188"/>
      <c r="Q49" s="188"/>
      <c r="R49" s="188"/>
      <c r="S49" s="188"/>
      <c r="T49" s="188"/>
      <c r="U49" s="188"/>
    </row>
    <row r="50" spans="1:21" x14ac:dyDescent="0.2">
      <c r="B50" s="188"/>
      <c r="C50" s="188"/>
      <c r="D50" s="188"/>
      <c r="E50" s="188"/>
      <c r="F50" s="188"/>
      <c r="G50" s="188"/>
      <c r="H50" s="188"/>
      <c r="I50" s="188"/>
      <c r="J50" s="188"/>
      <c r="K50" s="188"/>
      <c r="L50" s="188"/>
      <c r="M50" s="188"/>
      <c r="N50" s="188"/>
      <c r="O50" s="188"/>
      <c r="P50" s="188"/>
      <c r="Q50" s="188"/>
      <c r="R50" s="188"/>
      <c r="S50" s="188"/>
      <c r="T50" s="188"/>
      <c r="U50" s="188"/>
    </row>
    <row r="51" spans="1:21" x14ac:dyDescent="0.2">
      <c r="B51" s="188"/>
      <c r="C51" s="188"/>
      <c r="D51" s="188"/>
      <c r="E51" s="188"/>
      <c r="F51" s="188"/>
      <c r="G51" s="188"/>
      <c r="H51" s="188"/>
      <c r="I51" s="188"/>
      <c r="J51" s="188"/>
      <c r="K51" s="188"/>
      <c r="L51" s="188"/>
      <c r="M51" s="188"/>
      <c r="N51" s="188"/>
      <c r="O51" s="188"/>
      <c r="P51" s="188"/>
      <c r="Q51" s="188"/>
      <c r="R51" s="188"/>
      <c r="S51" s="188"/>
      <c r="T51" s="188"/>
      <c r="U51" s="188"/>
    </row>
    <row r="52" spans="1:21" x14ac:dyDescent="0.2">
      <c r="B52" s="188"/>
      <c r="C52" s="188"/>
      <c r="D52" s="188"/>
      <c r="E52" s="188"/>
      <c r="F52" s="188"/>
      <c r="G52" s="188"/>
      <c r="H52" s="188"/>
      <c r="I52" s="188"/>
      <c r="J52" s="188"/>
      <c r="K52" s="188"/>
      <c r="L52" s="188"/>
      <c r="M52" s="188"/>
      <c r="N52" s="188"/>
      <c r="O52" s="188"/>
      <c r="P52" s="188"/>
      <c r="Q52" s="188"/>
      <c r="R52" s="188"/>
      <c r="S52" s="188"/>
      <c r="T52" s="188"/>
      <c r="U52" s="188"/>
    </row>
    <row r="53" spans="1:21" x14ac:dyDescent="0.2">
      <c r="A53" s="185"/>
      <c r="B53" s="185"/>
      <c r="C53" s="185"/>
      <c r="D53" s="185"/>
      <c r="E53" s="185"/>
      <c r="F53" s="185"/>
      <c r="G53" s="185"/>
      <c r="H53" s="185"/>
      <c r="I53" s="185"/>
      <c r="J53" s="185"/>
      <c r="K53" s="185"/>
      <c r="L53" s="185"/>
      <c r="M53" s="185"/>
      <c r="N53" s="185"/>
      <c r="O53" s="185"/>
      <c r="P53" s="185"/>
      <c r="Q53" s="185"/>
      <c r="R53" s="185"/>
      <c r="S53" s="185"/>
      <c r="T53" s="185"/>
      <c r="U53" s="185"/>
    </row>
  </sheetData>
  <mergeCells count="28">
    <mergeCell ref="C2:U2"/>
    <mergeCell ref="B23:H23"/>
    <mergeCell ref="B16:H16"/>
    <mergeCell ref="B10:H10"/>
    <mergeCell ref="B19:H19"/>
    <mergeCell ref="B4:H5"/>
    <mergeCell ref="B1:B3"/>
    <mergeCell ref="C1:U1"/>
    <mergeCell ref="I15:S15"/>
    <mergeCell ref="I20:P20"/>
    <mergeCell ref="I21:P21"/>
    <mergeCell ref="I22:P22"/>
    <mergeCell ref="A53:U53"/>
    <mergeCell ref="C3:U3"/>
    <mergeCell ref="A47:M47"/>
    <mergeCell ref="A44:M44"/>
    <mergeCell ref="A45:M45"/>
    <mergeCell ref="B49:U52"/>
    <mergeCell ref="A46:M46"/>
    <mergeCell ref="B6:H6"/>
    <mergeCell ref="B7:H7"/>
    <mergeCell ref="B8:H8"/>
    <mergeCell ref="R4:T6"/>
    <mergeCell ref="U4:U8"/>
    <mergeCell ref="I4:P5"/>
    <mergeCell ref="Q4:Q6"/>
    <mergeCell ref="I27:P27"/>
    <mergeCell ref="I26:P26"/>
  </mergeCells>
  <phoneticPr fontId="7" type="noConversion"/>
  <printOptions horizontalCentered="1"/>
  <pageMargins left="0.25" right="0.25" top="0.5" bottom="0.5" header="0.25" footer="0.25"/>
  <pageSetup scale="77" fitToHeight="0" orientation="landscape" r:id="rId1"/>
  <headerFooter alignWithMargins="0">
    <oddFooter>&amp;L&amp;9 &amp;C&amp;9&amp;A
&amp;F&amp;R&amp;9&amp;P of &amp;N
&amp;D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3"/>
  <sheetViews>
    <sheetView topLeftCell="B1" zoomScale="90" zoomScaleNormal="90" workbookViewId="0">
      <selection activeCell="I32" sqref="I32"/>
    </sheetView>
  </sheetViews>
  <sheetFormatPr defaultRowHeight="13.2" x14ac:dyDescent="0.25"/>
  <cols>
    <col min="1" max="1" width="3" hidden="1" customWidth="1"/>
    <col min="2" max="2" width="29.33203125" customWidth="1"/>
    <col min="3" max="3" width="9.44140625" customWidth="1"/>
    <col min="4" max="4" width="16" customWidth="1"/>
    <col min="5" max="7" width="20.88671875" customWidth="1"/>
    <col min="8" max="8" width="16.6640625" customWidth="1"/>
  </cols>
  <sheetData>
    <row r="1" spans="1:46" s="3" customFormat="1" ht="20.25" customHeight="1" x14ac:dyDescent="0.25">
      <c r="A1" s="1"/>
      <c r="B1" s="127" t="str">
        <f>'MCA Cover Sheet'!A1:A3</f>
        <v>FOR INTERNAL PURPOSES ONLY</v>
      </c>
      <c r="C1" s="205" t="str">
        <f>'MCA Cover Sheet'!B1</f>
        <v>IRB # 00000</v>
      </c>
      <c r="D1" s="205"/>
      <c r="E1" s="205"/>
      <c r="F1" s="205"/>
      <c r="G1" s="205"/>
      <c r="H1" s="205"/>
    </row>
    <row r="2" spans="1:46" s="3" customFormat="1" ht="56.25" customHeight="1" x14ac:dyDescent="0.25">
      <c r="A2" s="1"/>
      <c r="B2" s="127"/>
      <c r="C2" s="206" t="str">
        <f>'MCA Cover Sheet'!B2</f>
        <v xml:space="preserve">(Insert Title of Project on Cover Sheet, it'll autofill into the rest of the file)
</v>
      </c>
      <c r="D2" s="206"/>
      <c r="E2" s="206"/>
      <c r="F2" s="206"/>
      <c r="G2" s="206"/>
      <c r="H2" s="206"/>
    </row>
    <row r="3" spans="1:46" s="3" customFormat="1" ht="54" customHeight="1" x14ac:dyDescent="0.25">
      <c r="A3" s="1"/>
      <c r="B3" s="127"/>
      <c r="C3" s="105" t="str">
        <f>+'MCA Cover Sheet'!B3</f>
        <v xml:space="preserve">(Insert Description of Project on Cover Sheet, it'll autofill into the rest of the file)
</v>
      </c>
      <c r="D3" s="207"/>
      <c r="E3" s="207"/>
      <c r="F3" s="207"/>
      <c r="G3" s="207"/>
      <c r="H3" s="208"/>
      <c r="I3"/>
      <c r="J3"/>
      <c r="K3"/>
      <c r="L3"/>
      <c r="M3"/>
      <c r="N3"/>
      <c r="O3"/>
      <c r="P3"/>
      <c r="Q3"/>
      <c r="R3"/>
      <c r="S3"/>
      <c r="T3"/>
      <c r="U3"/>
      <c r="V3"/>
      <c r="W3"/>
      <c r="X3"/>
      <c r="Y3"/>
      <c r="Z3"/>
      <c r="AA3"/>
      <c r="AB3"/>
      <c r="AC3"/>
      <c r="AD3"/>
      <c r="AE3"/>
      <c r="AF3"/>
      <c r="AG3"/>
      <c r="AH3"/>
      <c r="AI3"/>
      <c r="AJ3"/>
      <c r="AK3"/>
      <c r="AL3"/>
      <c r="AM3"/>
      <c r="AN3"/>
      <c r="AO3"/>
      <c r="AP3"/>
      <c r="AQ3"/>
      <c r="AR3"/>
      <c r="AS3"/>
      <c r="AT3"/>
    </row>
    <row r="4" spans="1:46" s="35" customFormat="1" ht="24" customHeight="1" x14ac:dyDescent="0.25">
      <c r="B4" s="110" t="s">
        <v>32</v>
      </c>
      <c r="C4" s="110"/>
      <c r="D4" s="110"/>
      <c r="E4" s="110"/>
      <c r="F4" s="110"/>
      <c r="G4" s="110"/>
      <c r="H4" s="110"/>
      <c r="I4"/>
      <c r="J4"/>
      <c r="K4"/>
      <c r="L4"/>
      <c r="M4"/>
      <c r="N4"/>
      <c r="O4"/>
      <c r="P4"/>
      <c r="Q4"/>
      <c r="R4"/>
      <c r="S4"/>
      <c r="T4"/>
      <c r="U4"/>
      <c r="V4"/>
      <c r="W4"/>
      <c r="X4"/>
      <c r="Y4"/>
      <c r="Z4"/>
      <c r="AA4"/>
      <c r="AB4"/>
      <c r="AC4"/>
      <c r="AD4"/>
      <c r="AE4"/>
      <c r="AF4"/>
      <c r="AG4"/>
      <c r="AH4"/>
      <c r="AI4"/>
      <c r="AJ4"/>
      <c r="AK4"/>
      <c r="AL4"/>
      <c r="AM4"/>
      <c r="AN4"/>
      <c r="AO4"/>
      <c r="AP4"/>
      <c r="AQ4"/>
      <c r="AR4"/>
      <c r="AS4"/>
      <c r="AT4"/>
    </row>
    <row r="5" spans="1:46" s="37" customFormat="1" ht="24" customHeight="1" x14ac:dyDescent="0.25">
      <c r="A5" s="36"/>
      <c r="B5" s="107" t="s">
        <v>33</v>
      </c>
      <c r="C5" s="107"/>
      <c r="D5" s="107"/>
      <c r="E5" s="107" t="s">
        <v>34</v>
      </c>
      <c r="F5" s="107"/>
      <c r="G5" s="107"/>
      <c r="H5" s="107"/>
      <c r="I5"/>
      <c r="J5"/>
      <c r="K5"/>
      <c r="L5"/>
      <c r="M5"/>
      <c r="N5"/>
      <c r="O5"/>
      <c r="P5"/>
      <c r="Q5"/>
      <c r="R5"/>
      <c r="S5"/>
      <c r="T5"/>
      <c r="U5"/>
      <c r="V5"/>
      <c r="W5"/>
      <c r="X5"/>
      <c r="Y5"/>
      <c r="Z5"/>
      <c r="AA5"/>
      <c r="AB5"/>
      <c r="AC5"/>
      <c r="AD5"/>
      <c r="AE5"/>
      <c r="AF5"/>
      <c r="AG5"/>
      <c r="AH5"/>
      <c r="AI5"/>
      <c r="AJ5"/>
      <c r="AK5"/>
      <c r="AL5"/>
      <c r="AM5"/>
      <c r="AN5"/>
      <c r="AO5"/>
      <c r="AP5"/>
      <c r="AQ5"/>
      <c r="AR5"/>
      <c r="AS5"/>
      <c r="AT5"/>
    </row>
    <row r="6" spans="1:46" s="4" customFormat="1" ht="24" customHeight="1" x14ac:dyDescent="0.25">
      <c r="A6" s="4">
        <v>1</v>
      </c>
      <c r="B6" s="209" t="s">
        <v>42</v>
      </c>
      <c r="C6" s="204"/>
      <c r="D6" s="204"/>
      <c r="E6" s="204"/>
      <c r="F6" s="204"/>
      <c r="G6" s="204"/>
      <c r="H6" s="204"/>
      <c r="I6"/>
      <c r="J6"/>
      <c r="K6"/>
      <c r="L6"/>
      <c r="M6"/>
      <c r="N6"/>
      <c r="O6"/>
      <c r="P6"/>
      <c r="Q6"/>
      <c r="R6"/>
      <c r="S6"/>
      <c r="T6"/>
      <c r="U6"/>
      <c r="V6"/>
      <c r="W6"/>
      <c r="X6"/>
      <c r="Y6"/>
      <c r="Z6"/>
      <c r="AA6"/>
      <c r="AB6"/>
      <c r="AC6"/>
      <c r="AD6"/>
      <c r="AE6"/>
      <c r="AF6"/>
      <c r="AG6"/>
      <c r="AH6"/>
      <c r="AI6"/>
      <c r="AJ6"/>
      <c r="AK6"/>
      <c r="AL6"/>
      <c r="AM6"/>
      <c r="AN6"/>
      <c r="AO6"/>
      <c r="AP6"/>
      <c r="AQ6"/>
      <c r="AR6"/>
      <c r="AS6"/>
      <c r="AT6"/>
    </row>
    <row r="7" spans="1:46" s="4" customFormat="1" ht="24" customHeight="1" x14ac:dyDescent="0.25">
      <c r="A7" s="4">
        <v>2</v>
      </c>
      <c r="B7" s="204" t="s">
        <v>35</v>
      </c>
      <c r="C7" s="204"/>
      <c r="D7" s="204"/>
      <c r="E7" s="204"/>
      <c r="F7" s="204"/>
      <c r="G7" s="204"/>
      <c r="H7" s="204"/>
    </row>
    <row r="8" spans="1:46" s="4" customFormat="1" ht="25.5" customHeight="1" x14ac:dyDescent="0.25">
      <c r="A8" s="4">
        <v>3</v>
      </c>
      <c r="B8" s="204" t="s">
        <v>36</v>
      </c>
      <c r="C8" s="204"/>
      <c r="D8" s="204"/>
      <c r="E8" s="204"/>
      <c r="F8" s="204"/>
      <c r="G8" s="204"/>
      <c r="H8" s="204"/>
    </row>
    <row r="9" spans="1:46" s="4" customFormat="1" ht="24" customHeight="1" x14ac:dyDescent="0.25">
      <c r="A9" s="4">
        <v>4</v>
      </c>
      <c r="B9" s="204" t="s">
        <v>37</v>
      </c>
      <c r="C9" s="204"/>
      <c r="D9" s="204"/>
      <c r="E9" s="204"/>
      <c r="F9" s="204"/>
      <c r="G9" s="204"/>
      <c r="H9" s="204"/>
    </row>
    <row r="10" spans="1:46" s="4" customFormat="1" ht="24" customHeight="1" x14ac:dyDescent="0.25">
      <c r="A10" s="4">
        <v>5</v>
      </c>
      <c r="B10" s="204" t="s">
        <v>38</v>
      </c>
      <c r="C10" s="204"/>
      <c r="D10" s="204"/>
      <c r="E10" s="204"/>
      <c r="F10" s="204"/>
      <c r="G10" s="204"/>
      <c r="H10" s="204"/>
    </row>
    <row r="11" spans="1:46" s="4" customFormat="1" ht="27" customHeight="1" x14ac:dyDescent="0.25">
      <c r="A11" s="4">
        <v>6</v>
      </c>
      <c r="B11" s="204" t="s">
        <v>39</v>
      </c>
      <c r="C11" s="204"/>
      <c r="D11" s="204"/>
      <c r="E11" s="204"/>
      <c r="F11" s="204"/>
      <c r="G11" s="204"/>
      <c r="H11" s="204"/>
    </row>
    <row r="12" spans="1:46" s="4" customFormat="1" ht="27.75" customHeight="1" x14ac:dyDescent="0.25">
      <c r="A12" s="4">
        <v>7</v>
      </c>
      <c r="B12" s="204" t="s">
        <v>40</v>
      </c>
      <c r="C12" s="204"/>
      <c r="D12" s="204"/>
      <c r="E12" s="204" t="s">
        <v>69</v>
      </c>
      <c r="F12" s="204"/>
      <c r="G12" s="204"/>
      <c r="H12" s="204"/>
    </row>
    <row r="13" spans="1:46" s="4" customFormat="1" ht="24" customHeight="1" x14ac:dyDescent="0.25">
      <c r="A13" s="4">
        <v>8</v>
      </c>
      <c r="B13" s="204" t="s">
        <v>41</v>
      </c>
      <c r="C13" s="204"/>
      <c r="D13" s="204"/>
      <c r="E13" s="204"/>
      <c r="F13" s="204"/>
      <c r="G13" s="204"/>
      <c r="H13" s="204"/>
    </row>
  </sheetData>
  <mergeCells count="23">
    <mergeCell ref="E9:H9"/>
    <mergeCell ref="B8:D8"/>
    <mergeCell ref="B9:D9"/>
    <mergeCell ref="E8:H8"/>
    <mergeCell ref="B5:D5"/>
    <mergeCell ref="E5:H5"/>
    <mergeCell ref="B6:D6"/>
    <mergeCell ref="E6:H6"/>
    <mergeCell ref="B1:B3"/>
    <mergeCell ref="C1:H1"/>
    <mergeCell ref="C2:H2"/>
    <mergeCell ref="C3:H3"/>
    <mergeCell ref="E7:H7"/>
    <mergeCell ref="B7:D7"/>
    <mergeCell ref="B4:H4"/>
    <mergeCell ref="B13:D13"/>
    <mergeCell ref="E13:H13"/>
    <mergeCell ref="B12:D12"/>
    <mergeCell ref="E12:H12"/>
    <mergeCell ref="B10:D10"/>
    <mergeCell ref="B11:D11"/>
    <mergeCell ref="E11:H11"/>
    <mergeCell ref="E10:H10"/>
  </mergeCells>
  <phoneticPr fontId="7" type="noConversion"/>
  <printOptions horizontalCentered="1"/>
  <pageMargins left="0.25" right="0.25" top="0.5" bottom="0.5" header="0.25" footer="0.25"/>
  <pageSetup scale="99" fitToHeight="0" orientation="landscape" r:id="rId1"/>
  <headerFooter alignWithMargins="0">
    <oddFooter>&amp;L&amp;9 &amp;C&amp;9&amp;A
&amp;F&amp;R&amp;9&amp;P of &amp;N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zoomScale="90" zoomScaleNormal="90" workbookViewId="0">
      <selection activeCell="B42" sqref="B42"/>
    </sheetView>
  </sheetViews>
  <sheetFormatPr defaultRowHeight="13.2" x14ac:dyDescent="0.25"/>
  <cols>
    <col min="1" max="1" width="27" customWidth="1"/>
    <col min="2" max="2" width="105" customWidth="1"/>
  </cols>
  <sheetData>
    <row r="1" spans="1:2" s="3" customFormat="1" ht="20.25" customHeight="1" x14ac:dyDescent="0.25">
      <c r="A1" s="127" t="str">
        <f>'MCA Cover Sheet'!A1:A3</f>
        <v>FOR INTERNAL PURPOSES ONLY</v>
      </c>
      <c r="B1" s="39" t="str">
        <f>+'MCA Cover Sheet'!B1</f>
        <v>IRB # 00000</v>
      </c>
    </row>
    <row r="2" spans="1:2" s="3" customFormat="1" ht="56.25" customHeight="1" x14ac:dyDescent="0.25">
      <c r="A2" s="127"/>
      <c r="B2" s="40" t="str">
        <f>'MCA Cover Sheet'!B2</f>
        <v xml:space="preserve">(Insert Title of Project on Cover Sheet, it'll autofill into the rest of the file)
</v>
      </c>
    </row>
    <row r="3" spans="1:2" s="3" customFormat="1" ht="54" customHeight="1" x14ac:dyDescent="0.25">
      <c r="A3" s="127"/>
      <c r="B3" s="14" t="str">
        <f>+'MCA Cover Sheet'!B3</f>
        <v xml:space="preserve">(Insert Description of Project on Cover Sheet, it'll autofill into the rest of the file)
</v>
      </c>
    </row>
    <row r="4" spans="1:2" x14ac:dyDescent="0.25">
      <c r="A4" s="213"/>
      <c r="B4" s="214"/>
    </row>
    <row r="5" spans="1:2" x14ac:dyDescent="0.25">
      <c r="A5" s="210" t="s">
        <v>43</v>
      </c>
      <c r="B5" s="12" t="s">
        <v>44</v>
      </c>
    </row>
    <row r="6" spans="1:2" x14ac:dyDescent="0.25">
      <c r="A6" s="211"/>
      <c r="B6" s="12"/>
    </row>
    <row r="7" spans="1:2" x14ac:dyDescent="0.25">
      <c r="A7" s="211"/>
      <c r="B7" s="12" t="s">
        <v>45</v>
      </c>
    </row>
    <row r="8" spans="1:2" x14ac:dyDescent="0.25">
      <c r="A8" s="211"/>
      <c r="B8" s="13"/>
    </row>
    <row r="9" spans="1:2" x14ac:dyDescent="0.25">
      <c r="A9" s="211"/>
      <c r="B9" s="12" t="s">
        <v>191</v>
      </c>
    </row>
    <row r="10" spans="1:2" x14ac:dyDescent="0.25">
      <c r="A10" s="211"/>
      <c r="B10" s="12"/>
    </row>
    <row r="11" spans="1:2" x14ac:dyDescent="0.25">
      <c r="A11" s="211"/>
      <c r="B11" s="12" t="s">
        <v>192</v>
      </c>
    </row>
    <row r="12" spans="1:2" x14ac:dyDescent="0.25">
      <c r="A12" s="211"/>
      <c r="B12" s="13"/>
    </row>
    <row r="13" spans="1:2" x14ac:dyDescent="0.25">
      <c r="A13" s="211"/>
      <c r="B13" s="12" t="s">
        <v>193</v>
      </c>
    </row>
    <row r="14" spans="1:2" x14ac:dyDescent="0.25">
      <c r="A14" s="211"/>
      <c r="B14" s="12"/>
    </row>
    <row r="15" spans="1:2" x14ac:dyDescent="0.25">
      <c r="A15" s="211"/>
      <c r="B15" s="12" t="s">
        <v>194</v>
      </c>
    </row>
    <row r="16" spans="1:2" x14ac:dyDescent="0.25">
      <c r="A16" s="211"/>
      <c r="B16" s="13"/>
    </row>
    <row r="17" spans="1:2" x14ac:dyDescent="0.25">
      <c r="A17" s="211"/>
      <c r="B17" s="12" t="s">
        <v>195</v>
      </c>
    </row>
    <row r="18" spans="1:2" x14ac:dyDescent="0.25">
      <c r="A18" s="211"/>
      <c r="B18" s="12"/>
    </row>
    <row r="19" spans="1:2" x14ac:dyDescent="0.25">
      <c r="A19" s="211"/>
      <c r="B19" s="12" t="s">
        <v>196</v>
      </c>
    </row>
    <row r="20" spans="1:2" x14ac:dyDescent="0.25">
      <c r="A20" s="211"/>
      <c r="B20" s="13"/>
    </row>
    <row r="21" spans="1:2" x14ac:dyDescent="0.25">
      <c r="A21" s="211"/>
      <c r="B21" s="12" t="s">
        <v>197</v>
      </c>
    </row>
    <row r="22" spans="1:2" x14ac:dyDescent="0.25">
      <c r="A22" s="211"/>
      <c r="B22" s="12"/>
    </row>
    <row r="23" spans="1:2" x14ac:dyDescent="0.25">
      <c r="A23" s="211"/>
      <c r="B23" s="12" t="s">
        <v>198</v>
      </c>
    </row>
    <row r="24" spans="1:2" x14ac:dyDescent="0.25">
      <c r="A24" s="212"/>
      <c r="B24" s="13"/>
    </row>
  </sheetData>
  <mergeCells count="3">
    <mergeCell ref="A1:A3"/>
    <mergeCell ref="A5:A24"/>
    <mergeCell ref="A4:B4"/>
  </mergeCells>
  <phoneticPr fontId="7" type="noConversion"/>
  <printOptions horizontalCentered="1"/>
  <pageMargins left="0.25" right="0.25" top="0.5" bottom="0.5" header="0.25" footer="0.25"/>
  <pageSetup fitToHeight="0" orientation="landscape" r:id="rId1"/>
  <headerFooter alignWithMargins="0">
    <oddFooter>&amp;L&amp;9 &amp;C&amp;9&amp;A
&amp;F&amp;R&amp;9&amp;P of &amp;N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MCA Cover Sheet</vt:lpstr>
      <vt:lpstr>Drug QCT Analysis</vt:lpstr>
      <vt:lpstr>Initial Treatment Period </vt:lpstr>
      <vt:lpstr>Second Course Phase</vt:lpstr>
      <vt:lpstr>Study Docs Reviewed</vt:lpstr>
      <vt:lpstr>Issues Noted</vt:lpstr>
      <vt:lpstr>Combination_of_Drug_A_and_Drug_B</vt:lpstr>
      <vt:lpstr>FDA_approved_in_the_U.S._See_comments_for_labeled_indication</vt:lpstr>
      <vt:lpstr>N_A__this_is_not_a_qualifying_clinical_trial.</vt:lpstr>
      <vt:lpstr>'Drug QCT Analysis'!Print_Area</vt:lpstr>
      <vt:lpstr>'Initial Treatment Period '!Print_Area</vt:lpstr>
      <vt:lpstr>'Issues Noted'!Print_Area</vt:lpstr>
      <vt:lpstr>'Second Course Phase'!Print_Area</vt:lpstr>
      <vt:lpstr>'Study Docs Reviewed'!Print_Area</vt:lpstr>
      <vt:lpstr>'Drug QCT Analysis'!Print_Titles</vt:lpstr>
      <vt:lpstr>'Initial Treatment Period '!Print_Titles</vt:lpstr>
      <vt:lpstr>'Issues Noted'!Print_Titles</vt:lpstr>
      <vt:lpstr>'MCA Cover Sheet'!Print_Titles</vt:lpstr>
      <vt:lpstr>'Second Course Phase'!Print_Titles</vt:lpstr>
      <vt:lpstr>'Study Docs Reviewed'!Print_Titles</vt:lpstr>
    </vt:vector>
  </TitlesOfParts>
  <Company>Huron Consulting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cdavis</dc:creator>
  <cp:lastModifiedBy>Windows User</cp:lastModifiedBy>
  <cp:lastPrinted>2018-08-09T16:12:01Z</cp:lastPrinted>
  <dcterms:created xsi:type="dcterms:W3CDTF">2009-07-14T19:22:01Z</dcterms:created>
  <dcterms:modified xsi:type="dcterms:W3CDTF">2019-07-09T15:38:11Z</dcterms:modified>
</cp:coreProperties>
</file>